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L 就活体験記\フォーマット\20卒マクロ無し（HP用）\"/>
    </mc:Choice>
  </mc:AlternateContent>
  <bookViews>
    <workbookView xWindow="0" yWindow="0" windowWidth="27810" windowHeight="12150"/>
  </bookViews>
  <sheets>
    <sheet name="原稿用紙" sheetId="1" r:id="rId1"/>
  </sheets>
  <definedNames>
    <definedName name="_xlnm.Print_Area" localSheetId="0">原稿用紙!$A$4:$K$61</definedName>
  </definedNames>
  <calcPr calcId="162913"/>
</workbook>
</file>

<file path=xl/calcChain.xml><?xml version="1.0" encoding="utf-8"?>
<calcChain xmlns="http://schemas.openxmlformats.org/spreadsheetml/2006/main">
  <c r="N39" i="1" l="1"/>
  <c r="N51" i="1"/>
  <c r="N32" i="1"/>
  <c r="N35" i="1"/>
  <c r="M35" i="1"/>
  <c r="M32" i="1"/>
  <c r="N22" i="1" l="1"/>
  <c r="N18" i="1"/>
  <c r="N14" i="1"/>
  <c r="N55" i="1" l="1"/>
  <c r="M55" i="1"/>
  <c r="M51" i="1"/>
  <c r="M39" i="1"/>
  <c r="M22" i="1"/>
  <c r="M18" i="1"/>
  <c r="M14" i="1" l="1"/>
</calcChain>
</file>

<file path=xl/sharedStrings.xml><?xml version="1.0" encoding="utf-8"?>
<sst xmlns="http://schemas.openxmlformats.org/spreadsheetml/2006/main" count="230" uniqueCount="195">
  <si>
    <t>性別</t>
    <rPh sb="0" eb="2">
      <t>セイベツ</t>
    </rPh>
    <phoneticPr fontId="1"/>
  </si>
  <si>
    <t>卒業年</t>
    <rPh sb="0" eb="2">
      <t>ソツギョウ</t>
    </rPh>
    <rPh sb="2" eb="3">
      <t>ネン</t>
    </rPh>
    <phoneticPr fontId="1"/>
  </si>
  <si>
    <t>現在の　　文字数</t>
    <rPh sb="0" eb="2">
      <t>ゲンザイ</t>
    </rPh>
    <rPh sb="5" eb="8">
      <t>モジスウ</t>
    </rPh>
    <phoneticPr fontId="1"/>
  </si>
  <si>
    <t>志望動機</t>
    <rPh sb="0" eb="2">
      <t>シボウ</t>
    </rPh>
    <rPh sb="2" eb="4">
      <t>ドウキ</t>
    </rPh>
    <phoneticPr fontId="1"/>
  </si>
  <si>
    <t>選考日程</t>
    <rPh sb="0" eb="2">
      <t>センコウ</t>
    </rPh>
    <rPh sb="2" eb="4">
      <t>ニッテイ</t>
    </rPh>
    <phoneticPr fontId="1"/>
  </si>
  <si>
    <t>その他</t>
    <rPh sb="2" eb="3">
      <t>タ</t>
    </rPh>
    <phoneticPr fontId="1"/>
  </si>
  <si>
    <t>メッセージ</t>
    <phoneticPr fontId="1"/>
  </si>
  <si>
    <t>氏名</t>
    <rPh sb="0" eb="2">
      <t>シメイ</t>
    </rPh>
    <phoneticPr fontId="1"/>
  </si>
  <si>
    <t>所属学部</t>
    <rPh sb="0" eb="2">
      <t>ショゾク</t>
    </rPh>
    <rPh sb="2" eb="4">
      <t>ガクブ</t>
    </rPh>
    <phoneticPr fontId="1"/>
  </si>
  <si>
    <t>所属学科</t>
    <rPh sb="0" eb="2">
      <t>ショゾク</t>
    </rPh>
    <rPh sb="2" eb="4">
      <t>ガッカ</t>
    </rPh>
    <phoneticPr fontId="1"/>
  </si>
  <si>
    <t>合格時期</t>
    <rPh sb="0" eb="2">
      <t>ゴウカク</t>
    </rPh>
    <rPh sb="2" eb="4">
      <t>ジキ</t>
    </rPh>
    <phoneticPr fontId="1"/>
  </si>
  <si>
    <t>受験結果</t>
    <rPh sb="0" eb="2">
      <t>ジュケン</t>
    </rPh>
    <rPh sb="2" eb="4">
      <t>ケッカ</t>
    </rPh>
    <phoneticPr fontId="1"/>
  </si>
  <si>
    <t>対策方法</t>
    <rPh sb="0" eb="2">
      <t>タイサク</t>
    </rPh>
    <rPh sb="2" eb="4">
      <t>ホウホウ</t>
    </rPh>
    <phoneticPr fontId="1"/>
  </si>
  <si>
    <t>月　　　　日</t>
    <rPh sb="0" eb="1">
      <t>ガツ</t>
    </rPh>
    <rPh sb="5" eb="6">
      <t>ニチ</t>
    </rPh>
    <phoneticPr fontId="1"/>
  </si>
  <si>
    <t>学籍番号</t>
    <rPh sb="0" eb="2">
      <t>ガクセキ</t>
    </rPh>
    <rPh sb="2" eb="4">
      <t>バンゴウ</t>
    </rPh>
    <phoneticPr fontId="1"/>
  </si>
  <si>
    <t>←こちらの行は公開されません</t>
    <rPh sb="5" eb="6">
      <t>ギョウ</t>
    </rPh>
    <rPh sb="7" eb="9">
      <t>コウカイ</t>
    </rPh>
    <phoneticPr fontId="1"/>
  </si>
  <si>
    <t>併願受験先</t>
    <rPh sb="0" eb="2">
      <t>ヘイガン</t>
    </rPh>
    <rPh sb="2" eb="4">
      <t>ジュケン</t>
    </rPh>
    <rPh sb="4" eb="5">
      <t>サキ</t>
    </rPh>
    <phoneticPr fontId="1"/>
  </si>
  <si>
    <t>ご協力ありがとうございました。</t>
    <rPh sb="1" eb="3">
      <t>キョウリョク</t>
    </rPh>
    <phoneticPr fontId="1"/>
  </si>
  <si>
    <t>※公立は、１月下旬～３月上旬に赴任校が決まりますので、未定の場合は「決定先」欄に受験地（都道府県・市区町村）・校種・教科を記載してください。</t>
    <rPh sb="1" eb="3">
      <t>コウリツ</t>
    </rPh>
    <rPh sb="6" eb="7">
      <t>ガツ</t>
    </rPh>
    <rPh sb="7" eb="9">
      <t>ゲジュン</t>
    </rPh>
    <rPh sb="11" eb="12">
      <t>ガツ</t>
    </rPh>
    <rPh sb="12" eb="14">
      <t>ジョウジュン</t>
    </rPh>
    <rPh sb="15" eb="17">
      <t>フニン</t>
    </rPh>
    <rPh sb="17" eb="18">
      <t>コウ</t>
    </rPh>
    <rPh sb="19" eb="20">
      <t>キ</t>
    </rPh>
    <rPh sb="27" eb="29">
      <t>ミテイ</t>
    </rPh>
    <rPh sb="30" eb="32">
      <t>バアイ</t>
    </rPh>
    <rPh sb="34" eb="36">
      <t>ケッテイ</t>
    </rPh>
    <rPh sb="36" eb="37">
      <t>サキ</t>
    </rPh>
    <rPh sb="38" eb="39">
      <t>ラン</t>
    </rPh>
    <rPh sb="40" eb="42">
      <t>ジュケン</t>
    </rPh>
    <rPh sb="42" eb="43">
      <t>チ</t>
    </rPh>
    <rPh sb="44" eb="48">
      <t>トドウフケン</t>
    </rPh>
    <rPh sb="49" eb="51">
      <t>シク</t>
    </rPh>
    <rPh sb="51" eb="53">
      <t>チョウソン</t>
    </rPh>
    <rPh sb="55" eb="57">
      <t>コウシュ</t>
    </rPh>
    <rPh sb="58" eb="60">
      <t>キョウカ</t>
    </rPh>
    <rPh sb="61" eb="63">
      <t>キサイ</t>
    </rPh>
    <phoneticPr fontId="1"/>
  </si>
  <si>
    <t>文学部</t>
    <rPh sb="0" eb="3">
      <t>ブンガクブ</t>
    </rPh>
    <phoneticPr fontId="1"/>
  </si>
  <si>
    <t>日本文学科</t>
    <rPh sb="0" eb="2">
      <t>ニホン</t>
    </rPh>
    <rPh sb="2" eb="5">
      <t>ブンガクカ</t>
    </rPh>
    <phoneticPr fontId="17"/>
  </si>
  <si>
    <t>北海道</t>
    <rPh sb="0" eb="3">
      <t>ホッカイドウ</t>
    </rPh>
    <phoneticPr fontId="15"/>
  </si>
  <si>
    <t>1年生</t>
    <rPh sb="1" eb="3">
      <t>ネンセイ</t>
    </rPh>
    <phoneticPr fontId="1"/>
  </si>
  <si>
    <t>1月</t>
    <rPh sb="1" eb="2">
      <t>ガツ</t>
    </rPh>
    <phoneticPr fontId="1"/>
  </si>
  <si>
    <t>法学部</t>
    <rPh sb="0" eb="3">
      <t>ホウガクブ</t>
    </rPh>
    <phoneticPr fontId="1"/>
  </si>
  <si>
    <t>中国文学科</t>
    <rPh sb="0" eb="2">
      <t>チュウゴク</t>
    </rPh>
    <rPh sb="2" eb="5">
      <t>ブンガクカ</t>
    </rPh>
    <phoneticPr fontId="17"/>
  </si>
  <si>
    <t>青森県</t>
    <rPh sb="0" eb="2">
      <t>アオモリ</t>
    </rPh>
    <rPh sb="2" eb="3">
      <t>ケン</t>
    </rPh>
    <phoneticPr fontId="15"/>
  </si>
  <si>
    <t>2年生</t>
    <rPh sb="1" eb="3">
      <t>ネンセイ</t>
    </rPh>
    <phoneticPr fontId="1"/>
  </si>
  <si>
    <t>2月</t>
    <rPh sb="1" eb="2">
      <t>ガツ</t>
    </rPh>
    <phoneticPr fontId="1"/>
  </si>
  <si>
    <t>経済学部</t>
    <rPh sb="0" eb="2">
      <t>ケイザイ</t>
    </rPh>
    <rPh sb="2" eb="4">
      <t>ガクブ</t>
    </rPh>
    <phoneticPr fontId="1"/>
  </si>
  <si>
    <t>外国語文化学科</t>
    <rPh sb="0" eb="3">
      <t>ガイコクゴ</t>
    </rPh>
    <rPh sb="3" eb="5">
      <t>ブンカ</t>
    </rPh>
    <rPh sb="5" eb="7">
      <t>ガッカ</t>
    </rPh>
    <phoneticPr fontId="17"/>
  </si>
  <si>
    <t>岩手県</t>
    <rPh sb="0" eb="2">
      <t>イワテ</t>
    </rPh>
    <phoneticPr fontId="15"/>
  </si>
  <si>
    <t>3年生</t>
    <rPh sb="1" eb="3">
      <t>ネンセイ</t>
    </rPh>
    <phoneticPr fontId="1"/>
  </si>
  <si>
    <t>3月</t>
  </si>
  <si>
    <t>神道文化学部</t>
    <rPh sb="0" eb="2">
      <t>シントウ</t>
    </rPh>
    <rPh sb="2" eb="4">
      <t>ブンカ</t>
    </rPh>
    <rPh sb="4" eb="6">
      <t>ガクブ</t>
    </rPh>
    <phoneticPr fontId="1"/>
  </si>
  <si>
    <t>史学科</t>
    <rPh sb="0" eb="3">
      <t>シガクカ</t>
    </rPh>
    <phoneticPr fontId="17"/>
  </si>
  <si>
    <t>宮城県</t>
    <rPh sb="0" eb="2">
      <t>ミヤギ</t>
    </rPh>
    <phoneticPr fontId="15"/>
  </si>
  <si>
    <t>4年生</t>
    <rPh sb="1" eb="3">
      <t>ネンセイ</t>
    </rPh>
    <phoneticPr fontId="1"/>
  </si>
  <si>
    <t>4月</t>
  </si>
  <si>
    <t>人間開発学部</t>
    <rPh sb="0" eb="2">
      <t>ニンゲン</t>
    </rPh>
    <rPh sb="2" eb="4">
      <t>カイハツ</t>
    </rPh>
    <rPh sb="4" eb="6">
      <t>ガクブ</t>
    </rPh>
    <phoneticPr fontId="1"/>
  </si>
  <si>
    <t>哲学科</t>
    <rPh sb="0" eb="3">
      <t>テツガクカ</t>
    </rPh>
    <phoneticPr fontId="17"/>
  </si>
  <si>
    <t>秋田県</t>
    <rPh sb="0" eb="2">
      <t>アキタ</t>
    </rPh>
    <phoneticPr fontId="15"/>
  </si>
  <si>
    <t>5月</t>
  </si>
  <si>
    <t>大学院</t>
    <rPh sb="0" eb="3">
      <t>ダイガクイン</t>
    </rPh>
    <phoneticPr fontId="1"/>
  </si>
  <si>
    <t>法律学科法律専攻</t>
    <rPh sb="0" eb="2">
      <t>ホウリツ</t>
    </rPh>
    <rPh sb="2" eb="4">
      <t>ガッカ</t>
    </rPh>
    <rPh sb="4" eb="6">
      <t>ホウリツ</t>
    </rPh>
    <rPh sb="6" eb="8">
      <t>センコウ</t>
    </rPh>
    <phoneticPr fontId="17"/>
  </si>
  <si>
    <t>山形県</t>
    <rPh sb="0" eb="2">
      <t>ヤマガタ</t>
    </rPh>
    <phoneticPr fontId="15"/>
  </si>
  <si>
    <t>6月</t>
  </si>
  <si>
    <t>法律学科法律専門職専攻</t>
    <rPh sb="0" eb="2">
      <t>ホウリツ</t>
    </rPh>
    <rPh sb="2" eb="4">
      <t>ガッカ</t>
    </rPh>
    <rPh sb="4" eb="6">
      <t>ホウリツ</t>
    </rPh>
    <rPh sb="6" eb="8">
      <t>センモン</t>
    </rPh>
    <rPh sb="8" eb="9">
      <t>ショク</t>
    </rPh>
    <rPh sb="9" eb="11">
      <t>センコウ</t>
    </rPh>
    <phoneticPr fontId="17"/>
  </si>
  <si>
    <t>福島県</t>
    <rPh sb="0" eb="2">
      <t>フクシマ</t>
    </rPh>
    <phoneticPr fontId="15"/>
  </si>
  <si>
    <t>7月</t>
  </si>
  <si>
    <t>法律学科政治専攻</t>
    <rPh sb="0" eb="2">
      <t>ホウリツ</t>
    </rPh>
    <rPh sb="2" eb="4">
      <t>ガッカ</t>
    </rPh>
    <rPh sb="4" eb="6">
      <t>セイジ</t>
    </rPh>
    <rPh sb="6" eb="8">
      <t>センコウ</t>
    </rPh>
    <phoneticPr fontId="17"/>
  </si>
  <si>
    <t>茨城県</t>
    <rPh sb="0" eb="2">
      <t>イバラキ</t>
    </rPh>
    <phoneticPr fontId="15"/>
  </si>
  <si>
    <t>8月</t>
  </si>
  <si>
    <t>経済学科</t>
    <rPh sb="0" eb="2">
      <t>ケイザイ</t>
    </rPh>
    <rPh sb="2" eb="4">
      <t>ガッカ</t>
    </rPh>
    <phoneticPr fontId="17"/>
  </si>
  <si>
    <t>栃木県</t>
    <rPh sb="0" eb="2">
      <t>トチギ</t>
    </rPh>
    <phoneticPr fontId="15"/>
  </si>
  <si>
    <t>9月</t>
  </si>
  <si>
    <t>経済ネットワーキング学科</t>
    <rPh sb="0" eb="2">
      <t>ケイザイ</t>
    </rPh>
    <rPh sb="10" eb="12">
      <t>ガッカ</t>
    </rPh>
    <phoneticPr fontId="17"/>
  </si>
  <si>
    <t>群馬県</t>
    <rPh sb="0" eb="2">
      <t>グンマ</t>
    </rPh>
    <phoneticPr fontId="15"/>
  </si>
  <si>
    <t>10月</t>
  </si>
  <si>
    <t>経営学科</t>
    <rPh sb="0" eb="2">
      <t>ケイエイ</t>
    </rPh>
    <rPh sb="2" eb="4">
      <t>ガッカ</t>
    </rPh>
    <phoneticPr fontId="17"/>
  </si>
  <si>
    <t>埼玉県</t>
    <rPh sb="0" eb="2">
      <t>サイタマ</t>
    </rPh>
    <phoneticPr fontId="15"/>
  </si>
  <si>
    <t>11月</t>
  </si>
  <si>
    <t>子ども支援学科</t>
    <rPh sb="0" eb="1">
      <t>コ</t>
    </rPh>
    <rPh sb="3" eb="5">
      <t>シエン</t>
    </rPh>
    <rPh sb="5" eb="7">
      <t>ガッカ</t>
    </rPh>
    <phoneticPr fontId="1"/>
  </si>
  <si>
    <t>新潟県</t>
    <rPh sb="0" eb="2">
      <t>ニイガタ</t>
    </rPh>
    <phoneticPr fontId="15"/>
  </si>
  <si>
    <t>文学研究科</t>
    <rPh sb="0" eb="2">
      <t>ブンガク</t>
    </rPh>
    <rPh sb="2" eb="4">
      <t>ケンキュウ</t>
    </rPh>
    <rPh sb="4" eb="5">
      <t>カ</t>
    </rPh>
    <phoneticPr fontId="17"/>
  </si>
  <si>
    <t>富山県</t>
    <rPh sb="0" eb="2">
      <t>トヤマ</t>
    </rPh>
    <phoneticPr fontId="15"/>
  </si>
  <si>
    <t>法学研究科</t>
    <rPh sb="0" eb="2">
      <t>ホウガク</t>
    </rPh>
    <rPh sb="2" eb="4">
      <t>ケンキュウ</t>
    </rPh>
    <rPh sb="4" eb="5">
      <t>カ</t>
    </rPh>
    <phoneticPr fontId="17"/>
  </si>
  <si>
    <t>石川県</t>
    <rPh sb="0" eb="2">
      <t>イシカワ</t>
    </rPh>
    <phoneticPr fontId="15"/>
  </si>
  <si>
    <t>経済学研究科</t>
    <rPh sb="0" eb="3">
      <t>ケイザイガク</t>
    </rPh>
    <rPh sb="3" eb="5">
      <t>ケンキュウ</t>
    </rPh>
    <rPh sb="5" eb="6">
      <t>カ</t>
    </rPh>
    <phoneticPr fontId="17"/>
  </si>
  <si>
    <t>福井県</t>
    <rPh sb="0" eb="2">
      <t>フクイ</t>
    </rPh>
    <phoneticPr fontId="15"/>
  </si>
  <si>
    <t>静岡県</t>
    <rPh sb="0" eb="2">
      <t>シズオカ</t>
    </rPh>
    <phoneticPr fontId="15"/>
  </si>
  <si>
    <t>愛知県</t>
    <rPh sb="0" eb="2">
      <t>アイチ</t>
    </rPh>
    <phoneticPr fontId="15"/>
  </si>
  <si>
    <t>三重県</t>
    <rPh sb="0" eb="2">
      <t>ミエ</t>
    </rPh>
    <phoneticPr fontId="15"/>
  </si>
  <si>
    <t>滋賀県</t>
    <rPh sb="0" eb="2">
      <t>シガ</t>
    </rPh>
    <phoneticPr fontId="15"/>
  </si>
  <si>
    <t>京都府</t>
    <rPh sb="0" eb="2">
      <t>キョウト</t>
    </rPh>
    <rPh sb="2" eb="3">
      <t>フ</t>
    </rPh>
    <phoneticPr fontId="15"/>
  </si>
  <si>
    <t>大阪府</t>
    <rPh sb="0" eb="2">
      <t>オオサカ</t>
    </rPh>
    <rPh sb="2" eb="3">
      <t>フ</t>
    </rPh>
    <phoneticPr fontId="15"/>
  </si>
  <si>
    <t>兵庫県</t>
    <rPh sb="0" eb="2">
      <t>ヒョウゴ</t>
    </rPh>
    <phoneticPr fontId="15"/>
  </si>
  <si>
    <t>奈良県</t>
    <rPh sb="0" eb="2">
      <t>ナラ</t>
    </rPh>
    <phoneticPr fontId="15"/>
  </si>
  <si>
    <t>和歌山県</t>
    <rPh sb="0" eb="3">
      <t>ワカヤマ</t>
    </rPh>
    <phoneticPr fontId="15"/>
  </si>
  <si>
    <t>鳥取県</t>
    <rPh sb="0" eb="2">
      <t>トットリ</t>
    </rPh>
    <phoneticPr fontId="15"/>
  </si>
  <si>
    <t>島根県</t>
    <rPh sb="0" eb="2">
      <t>シマネ</t>
    </rPh>
    <phoneticPr fontId="15"/>
  </si>
  <si>
    <t>岡山県</t>
    <rPh sb="0" eb="2">
      <t>オカヤマ</t>
    </rPh>
    <phoneticPr fontId="15"/>
  </si>
  <si>
    <t>広島県</t>
    <rPh sb="0" eb="2">
      <t>ヒロシマ</t>
    </rPh>
    <phoneticPr fontId="15"/>
  </si>
  <si>
    <t>香川県</t>
    <rPh sb="0" eb="2">
      <t>カガワ</t>
    </rPh>
    <phoneticPr fontId="15"/>
  </si>
  <si>
    <t>山口県</t>
    <rPh sb="0" eb="2">
      <t>ヤマグチ</t>
    </rPh>
    <phoneticPr fontId="15"/>
  </si>
  <si>
    <t>徳島県</t>
    <rPh sb="0" eb="2">
      <t>トクシマ</t>
    </rPh>
    <phoneticPr fontId="15"/>
  </si>
  <si>
    <t>愛媛県</t>
    <rPh sb="0" eb="2">
      <t>エヒメ</t>
    </rPh>
    <phoneticPr fontId="15"/>
  </si>
  <si>
    <t>高知県</t>
    <rPh sb="0" eb="2">
      <t>コウチ</t>
    </rPh>
    <phoneticPr fontId="15"/>
  </si>
  <si>
    <t>福岡県</t>
    <rPh sb="0" eb="2">
      <t>フクオカ</t>
    </rPh>
    <phoneticPr fontId="15"/>
  </si>
  <si>
    <t>佐賀県</t>
    <rPh sb="0" eb="2">
      <t>サガ</t>
    </rPh>
    <phoneticPr fontId="15"/>
  </si>
  <si>
    <t>長崎県</t>
    <rPh sb="0" eb="2">
      <t>ナガサキ</t>
    </rPh>
    <phoneticPr fontId="15"/>
  </si>
  <si>
    <t>熊本県</t>
    <rPh sb="0" eb="2">
      <t>クマモト</t>
    </rPh>
    <phoneticPr fontId="15"/>
  </si>
  <si>
    <t>大分県</t>
    <rPh sb="0" eb="2">
      <t>オオイタ</t>
    </rPh>
    <phoneticPr fontId="15"/>
  </si>
  <si>
    <t>宮崎県</t>
    <rPh sb="0" eb="2">
      <t>ミヤザキ</t>
    </rPh>
    <phoneticPr fontId="15"/>
  </si>
  <si>
    <t>鹿児島県</t>
    <rPh sb="0" eb="3">
      <t>カゴシマ</t>
    </rPh>
    <phoneticPr fontId="15"/>
  </si>
  <si>
    <t>沖縄県</t>
    <rPh sb="0" eb="2">
      <t>オキナワ</t>
    </rPh>
    <phoneticPr fontId="15"/>
  </si>
  <si>
    <t>外国</t>
    <rPh sb="0" eb="2">
      <t>ガイコク</t>
    </rPh>
    <phoneticPr fontId="15"/>
  </si>
  <si>
    <t>　　1次試験不合格 　　　1次試験合格
　　2次試験合格　    　　内定</t>
    <rPh sb="3" eb="4">
      <t>ジ</t>
    </rPh>
    <rPh sb="4" eb="6">
      <t>シケン</t>
    </rPh>
    <rPh sb="6" eb="9">
      <t>フゴウカク</t>
    </rPh>
    <rPh sb="14" eb="15">
      <t>ジ</t>
    </rPh>
    <rPh sb="15" eb="17">
      <t>シケン</t>
    </rPh>
    <rPh sb="17" eb="19">
      <t>ゴウカク</t>
    </rPh>
    <rPh sb="23" eb="24">
      <t>ジ</t>
    </rPh>
    <rPh sb="24" eb="26">
      <t>シケン</t>
    </rPh>
    <rPh sb="26" eb="28">
      <t>ゴウカク</t>
    </rPh>
    <rPh sb="35" eb="37">
      <t>ナイテイ</t>
    </rPh>
    <phoneticPr fontId="1"/>
  </si>
  <si>
    <t>　　1次試験不合格　 　　1次試験合格
　　2次試験合格　　  　　内定</t>
    <rPh sb="3" eb="4">
      <t>ジ</t>
    </rPh>
    <rPh sb="4" eb="6">
      <t>シケン</t>
    </rPh>
    <rPh sb="6" eb="9">
      <t>フゴウカク</t>
    </rPh>
    <rPh sb="14" eb="15">
      <t>ジ</t>
    </rPh>
    <rPh sb="15" eb="17">
      <t>シケン</t>
    </rPh>
    <rPh sb="17" eb="19">
      <t>ゴウカク</t>
    </rPh>
    <rPh sb="23" eb="24">
      <t>ジ</t>
    </rPh>
    <rPh sb="24" eb="26">
      <t>シケン</t>
    </rPh>
    <rPh sb="26" eb="28">
      <t>ゴウカク</t>
    </rPh>
    <rPh sb="34" eb="36">
      <t>ナイテイ</t>
    </rPh>
    <phoneticPr fontId="1"/>
  </si>
  <si>
    <t>社受験）</t>
    <phoneticPr fontId="1"/>
  </si>
  <si>
    <t xml:space="preserve"> 　　教職・保育園一本          </t>
    <phoneticPr fontId="1"/>
  </si>
  <si>
    <t>公務員試験も受験</t>
    <rPh sb="0" eb="3">
      <t>コウムイン</t>
    </rPh>
    <phoneticPr fontId="1"/>
  </si>
  <si>
    <t>最終決定先</t>
    <rPh sb="0" eb="2">
      <t>サイシュウ</t>
    </rPh>
    <rPh sb="2" eb="4">
      <t>ケッテイ</t>
    </rPh>
    <rPh sb="4" eb="5">
      <t>サキ</t>
    </rPh>
    <phoneticPr fontId="1"/>
  </si>
  <si>
    <t>所在地</t>
    <rPh sb="0" eb="3">
      <t>ショザイチ</t>
    </rPh>
    <phoneticPr fontId="1"/>
  </si>
  <si>
    <t>2019卒</t>
    <rPh sb="4" eb="5">
      <t>ソツ</t>
    </rPh>
    <phoneticPr fontId="1"/>
  </si>
  <si>
    <t>内定獲得</t>
    <rPh sb="0" eb="2">
      <t>ナイテイ</t>
    </rPh>
    <rPh sb="2" eb="4">
      <t>カクトク</t>
    </rPh>
    <phoneticPr fontId="1"/>
  </si>
  <si>
    <t>2018卒</t>
    <rPh sb="4" eb="5">
      <t>ソツ</t>
    </rPh>
    <phoneticPr fontId="1"/>
  </si>
  <si>
    <t>最終選考受験</t>
    <rPh sb="0" eb="2">
      <t>サイシュウ</t>
    </rPh>
    <rPh sb="2" eb="4">
      <t>センコウ</t>
    </rPh>
    <rPh sb="4" eb="6">
      <t>ジュケン</t>
    </rPh>
    <phoneticPr fontId="1"/>
  </si>
  <si>
    <t>最終選考辞退</t>
    <rPh sb="0" eb="2">
      <t>サイシュウ</t>
    </rPh>
    <rPh sb="2" eb="4">
      <t>センコウ</t>
    </rPh>
    <rPh sb="4" eb="6">
      <t>ジタイ</t>
    </rPh>
    <phoneticPr fontId="1"/>
  </si>
  <si>
    <t>選考結果</t>
    <rPh sb="0" eb="2">
      <t>センコウ</t>
    </rPh>
    <rPh sb="2" eb="4">
      <t>ケッカ</t>
    </rPh>
    <phoneticPr fontId="1"/>
  </si>
  <si>
    <t>学校区分</t>
    <rPh sb="0" eb="2">
      <t>ガッコウ</t>
    </rPh>
    <rPh sb="2" eb="4">
      <t>クブン</t>
    </rPh>
    <phoneticPr fontId="1"/>
  </si>
  <si>
    <t>採用教科</t>
    <rPh sb="0" eb="2">
      <t>サイヨウ</t>
    </rPh>
    <rPh sb="2" eb="4">
      <t>キョウカ</t>
    </rPh>
    <phoneticPr fontId="1"/>
  </si>
  <si>
    <t>小学校</t>
    <rPh sb="0" eb="3">
      <t>ショウガッコウ</t>
    </rPh>
    <phoneticPr fontId="1"/>
  </si>
  <si>
    <t>中学校</t>
    <rPh sb="0" eb="3">
      <t>チュウガッコウ</t>
    </rPh>
    <phoneticPr fontId="1"/>
  </si>
  <si>
    <t>高等学校</t>
    <rPh sb="0" eb="2">
      <t>コウトウ</t>
    </rPh>
    <rPh sb="2" eb="4">
      <t>ガッコウ</t>
    </rPh>
    <phoneticPr fontId="1"/>
  </si>
  <si>
    <t>小中一貫校</t>
    <rPh sb="0" eb="2">
      <t>ショウチュウ</t>
    </rPh>
    <rPh sb="2" eb="4">
      <t>イッカン</t>
    </rPh>
    <rPh sb="4" eb="5">
      <t>コウ</t>
    </rPh>
    <phoneticPr fontId="1"/>
  </si>
  <si>
    <t>中高一貫校</t>
    <rPh sb="0" eb="5">
      <t>チュウコウイッカンコウ</t>
    </rPh>
    <phoneticPr fontId="1"/>
  </si>
  <si>
    <t>特別支援学校</t>
    <rPh sb="0" eb="2">
      <t>トクベツ</t>
    </rPh>
    <rPh sb="2" eb="4">
      <t>シエン</t>
    </rPh>
    <rPh sb="4" eb="6">
      <t>ガッコウ</t>
    </rPh>
    <phoneticPr fontId="1"/>
  </si>
  <si>
    <t>幼稚園</t>
    <rPh sb="0" eb="3">
      <t>ヨウチエン</t>
    </rPh>
    <phoneticPr fontId="1"/>
  </si>
  <si>
    <t>保育園</t>
    <rPh sb="0" eb="3">
      <t>ホイクエン</t>
    </rPh>
    <phoneticPr fontId="1"/>
  </si>
  <si>
    <t>こども園</t>
    <rPh sb="3" eb="4">
      <t>エン</t>
    </rPh>
    <phoneticPr fontId="1"/>
  </si>
  <si>
    <t>その他の学校（フリースクール等）</t>
    <rPh sb="2" eb="3">
      <t>タ</t>
    </rPh>
    <rPh sb="4" eb="6">
      <t>ガッコウ</t>
    </rPh>
    <rPh sb="14" eb="15">
      <t>トウ</t>
    </rPh>
    <phoneticPr fontId="1"/>
  </si>
  <si>
    <t>国語</t>
    <rPh sb="0" eb="2">
      <t>コクゴ</t>
    </rPh>
    <phoneticPr fontId="1"/>
  </si>
  <si>
    <t>社会</t>
    <rPh sb="0" eb="2">
      <t>シャカイ</t>
    </rPh>
    <phoneticPr fontId="1"/>
  </si>
  <si>
    <t>書道</t>
    <rPh sb="0" eb="2">
      <t>ショドウ</t>
    </rPh>
    <phoneticPr fontId="1"/>
  </si>
  <si>
    <t>地歴</t>
    <rPh sb="0" eb="2">
      <t>チレキ</t>
    </rPh>
    <phoneticPr fontId="1"/>
  </si>
  <si>
    <t>公民</t>
    <rPh sb="0" eb="2">
      <t>コウミン</t>
    </rPh>
    <phoneticPr fontId="1"/>
  </si>
  <si>
    <t>地歴公民</t>
    <rPh sb="0" eb="2">
      <t>チレキ</t>
    </rPh>
    <rPh sb="2" eb="4">
      <t>コウミン</t>
    </rPh>
    <phoneticPr fontId="1"/>
  </si>
  <si>
    <t>商業</t>
    <rPh sb="0" eb="2">
      <t>ショウギョウ</t>
    </rPh>
    <phoneticPr fontId="1"/>
  </si>
  <si>
    <t>英語</t>
    <rPh sb="0" eb="2">
      <t>エイゴ</t>
    </rPh>
    <phoneticPr fontId="1"/>
  </si>
  <si>
    <t>情報</t>
    <rPh sb="0" eb="2">
      <t>ジョウホウ</t>
    </rPh>
    <phoneticPr fontId="1"/>
  </si>
  <si>
    <t>小学校全科</t>
    <rPh sb="0" eb="3">
      <t>ショウガッコウ</t>
    </rPh>
    <rPh sb="3" eb="4">
      <t>ゼン</t>
    </rPh>
    <rPh sb="4" eb="5">
      <t>カ</t>
    </rPh>
    <phoneticPr fontId="1"/>
  </si>
  <si>
    <t>保健体育</t>
    <rPh sb="0" eb="2">
      <t>ホケン</t>
    </rPh>
    <rPh sb="2" eb="4">
      <t>タイイク</t>
    </rPh>
    <phoneticPr fontId="1"/>
  </si>
  <si>
    <t>その他（学習補助・実験助手他）</t>
    <rPh sb="2" eb="3">
      <t>タ</t>
    </rPh>
    <rPh sb="4" eb="6">
      <t>ガクシュウ</t>
    </rPh>
    <rPh sb="6" eb="8">
      <t>ホジョ</t>
    </rPh>
    <rPh sb="9" eb="11">
      <t>ジッケン</t>
    </rPh>
    <rPh sb="11" eb="13">
      <t>ジョシュ</t>
    </rPh>
    <rPh sb="13" eb="14">
      <t>ホカ</t>
    </rPh>
    <phoneticPr fontId="1"/>
  </si>
  <si>
    <t>選考の日程（経過）を詳しく教えてください。（全角240文字まで）</t>
    <rPh sb="22" eb="24">
      <t>ゼンカク</t>
    </rPh>
    <rPh sb="27" eb="29">
      <t>モジ</t>
    </rPh>
    <phoneticPr fontId="1"/>
  </si>
  <si>
    <t>　　　民間企業も活動（</t>
    <phoneticPr fontId="1"/>
  </si>
  <si>
    <t>（タブから選択）</t>
  </si>
  <si>
    <t>男</t>
    <rPh sb="0" eb="1">
      <t>オトコ</t>
    </rPh>
    <phoneticPr fontId="1"/>
  </si>
  <si>
    <t>女</t>
    <rPh sb="0" eb="1">
      <t>オンナ</t>
    </rPh>
    <phoneticPr fontId="1"/>
  </si>
  <si>
    <t>試験対策</t>
    <rPh sb="0" eb="2">
      <t>シケン</t>
    </rPh>
    <rPh sb="2" eb="4">
      <t>タイサク</t>
    </rPh>
    <phoneticPr fontId="1"/>
  </si>
  <si>
    <t>（タブから選択）</t>
    <rPh sb="5" eb="7">
      <t>センタク</t>
    </rPh>
    <phoneticPr fontId="1"/>
  </si>
  <si>
    <t>神道文化学科</t>
    <rPh sb="0" eb="2">
      <t>シントウ</t>
    </rPh>
    <rPh sb="2" eb="4">
      <t>ブンカ</t>
    </rPh>
    <rPh sb="4" eb="6">
      <t>ガッカ</t>
    </rPh>
    <phoneticPr fontId="17"/>
  </si>
  <si>
    <t>初等教育学科</t>
    <rPh sb="0" eb="2">
      <t>ショトウ</t>
    </rPh>
    <rPh sb="2" eb="4">
      <t>キョウイク</t>
    </rPh>
    <rPh sb="4" eb="6">
      <t>ガッカ</t>
    </rPh>
    <phoneticPr fontId="17"/>
  </si>
  <si>
    <t>健康体育学科</t>
    <rPh sb="0" eb="2">
      <t>ケンコウ</t>
    </rPh>
    <rPh sb="2" eb="4">
      <t>タイイク</t>
    </rPh>
    <rPh sb="4" eb="6">
      <t>ガッカ</t>
    </rPh>
    <phoneticPr fontId="17"/>
  </si>
  <si>
    <t>千葉県</t>
    <rPh sb="0" eb="2">
      <t>チバ</t>
    </rPh>
    <phoneticPr fontId="15"/>
  </si>
  <si>
    <t>東京都</t>
    <rPh sb="0" eb="2">
      <t>トウキョウ</t>
    </rPh>
    <rPh sb="2" eb="3">
      <t>ト</t>
    </rPh>
    <phoneticPr fontId="15"/>
  </si>
  <si>
    <t>神奈川県</t>
    <rPh sb="0" eb="3">
      <t>カナガワ</t>
    </rPh>
    <phoneticPr fontId="15"/>
  </si>
  <si>
    <t>山梨県</t>
    <rPh sb="0" eb="2">
      <t>ヤマナシ</t>
    </rPh>
    <phoneticPr fontId="15"/>
  </si>
  <si>
    <t>長野県</t>
    <rPh sb="0" eb="2">
      <t>ナガノ</t>
    </rPh>
    <phoneticPr fontId="15"/>
  </si>
  <si>
    <t>岐阜県</t>
    <rPh sb="0" eb="2">
      <t>ギフ</t>
    </rPh>
    <phoneticPr fontId="15"/>
  </si>
  <si>
    <t>2020卒</t>
    <rPh sb="4" eb="5">
      <t>ソツ</t>
    </rPh>
    <phoneticPr fontId="1"/>
  </si>
  <si>
    <t>開始時期</t>
    <rPh sb="0" eb="2">
      <t>カイシ</t>
    </rPh>
    <rPh sb="2" eb="4">
      <t>ジキ</t>
    </rPh>
    <phoneticPr fontId="1"/>
  </si>
  <si>
    <t>12月</t>
  </si>
  <si>
    <t>月（選択）</t>
    <rPh sb="0" eb="1">
      <t>ガツ</t>
    </rPh>
    <rPh sb="2" eb="4">
      <t>センタク</t>
    </rPh>
    <phoneticPr fontId="1"/>
  </si>
  <si>
    <t>年（選択）</t>
    <rPh sb="0" eb="1">
      <t>ネン</t>
    </rPh>
    <rPh sb="2" eb="4">
      <t>センタク</t>
    </rPh>
    <phoneticPr fontId="1"/>
  </si>
  <si>
    <t>語学</t>
    <rPh sb="0" eb="2">
      <t>ゴガク</t>
    </rPh>
    <phoneticPr fontId="1"/>
  </si>
  <si>
    <t>資格</t>
    <rPh sb="0" eb="2">
      <t>シカク</t>
    </rPh>
    <phoneticPr fontId="1"/>
  </si>
  <si>
    <t>試験対策の方法について、☐をクリックして☑を入れて（複数可）、開始時期を教えてください。</t>
    <rPh sb="0" eb="2">
      <t>シケン</t>
    </rPh>
    <rPh sb="2" eb="4">
      <t>タイサク</t>
    </rPh>
    <rPh sb="5" eb="7">
      <t>ホウホウ</t>
    </rPh>
    <rPh sb="22" eb="23">
      <t>イ</t>
    </rPh>
    <rPh sb="26" eb="28">
      <t>フクスウ</t>
    </rPh>
    <rPh sb="28" eb="29">
      <t>カ</t>
    </rPh>
    <rPh sb="31" eb="33">
      <t>カイシ</t>
    </rPh>
    <rPh sb="33" eb="35">
      <t>ジキ</t>
    </rPh>
    <rPh sb="36" eb="37">
      <t>オシ</t>
    </rPh>
    <phoneticPr fontId="1"/>
  </si>
  <si>
    <t>選考</t>
    <rPh sb="0" eb="2">
      <t>センコウ</t>
    </rPh>
    <phoneticPr fontId="20"/>
  </si>
  <si>
    <t>形態</t>
    <rPh sb="0" eb="2">
      <t>ケイタイ</t>
    </rPh>
    <phoneticPr fontId="20"/>
  </si>
  <si>
    <t>学生</t>
    <rPh sb="0" eb="2">
      <t>ガクセイ</t>
    </rPh>
    <phoneticPr fontId="20"/>
  </si>
  <si>
    <t>面接官</t>
    <rPh sb="0" eb="3">
      <t>メンセツカン</t>
    </rPh>
    <phoneticPr fontId="20"/>
  </si>
  <si>
    <t>内容（質問内容・テーマ、雰囲気、気を付けたことなど）</t>
    <rPh sb="0" eb="2">
      <t>ナイヨウ</t>
    </rPh>
    <rPh sb="3" eb="5">
      <t>シツモン</t>
    </rPh>
    <rPh sb="5" eb="7">
      <t>ナイヨウ</t>
    </rPh>
    <rPh sb="12" eb="15">
      <t>フンイキ</t>
    </rPh>
    <rPh sb="16" eb="17">
      <t>キ</t>
    </rPh>
    <rPh sb="18" eb="19">
      <t>ツ</t>
    </rPh>
    <phoneticPr fontId="20"/>
  </si>
  <si>
    <t>（タブから選択）</t>
    <phoneticPr fontId="1"/>
  </si>
  <si>
    <t>1次選考</t>
    <rPh sb="1" eb="2">
      <t>ジ</t>
    </rPh>
    <rPh sb="2" eb="4">
      <t>センコウ</t>
    </rPh>
    <phoneticPr fontId="18"/>
  </si>
  <si>
    <t>個人面接</t>
    <rPh sb="0" eb="2">
      <t>コジン</t>
    </rPh>
    <rPh sb="2" eb="4">
      <t>メンセツ</t>
    </rPh>
    <phoneticPr fontId="18"/>
  </si>
  <si>
    <t>2次選考</t>
    <rPh sb="1" eb="2">
      <t>ジ</t>
    </rPh>
    <rPh sb="2" eb="4">
      <t>センコウ</t>
    </rPh>
    <phoneticPr fontId="18"/>
  </si>
  <si>
    <t>集団面接</t>
    <rPh sb="0" eb="2">
      <t>シュウダン</t>
    </rPh>
    <rPh sb="2" eb="4">
      <t>メンセツ</t>
    </rPh>
    <phoneticPr fontId="18"/>
  </si>
  <si>
    <t>3次選考</t>
    <rPh sb="1" eb="2">
      <t>ジ</t>
    </rPh>
    <rPh sb="2" eb="4">
      <t>センコウ</t>
    </rPh>
    <phoneticPr fontId="18"/>
  </si>
  <si>
    <t>グループディスカッション</t>
  </si>
  <si>
    <t>4次選考</t>
    <rPh sb="1" eb="2">
      <t>ジ</t>
    </rPh>
    <rPh sb="2" eb="4">
      <t>センコウ</t>
    </rPh>
    <phoneticPr fontId="18"/>
  </si>
  <si>
    <t>グループワーク</t>
  </si>
  <si>
    <t>5次選考</t>
    <rPh sb="1" eb="2">
      <t>ジ</t>
    </rPh>
    <rPh sb="2" eb="4">
      <t>センコウ</t>
    </rPh>
    <phoneticPr fontId="18"/>
  </si>
  <si>
    <t>6次選考</t>
    <rPh sb="1" eb="2">
      <t>ジ</t>
    </rPh>
    <rPh sb="2" eb="4">
      <t>センコウ</t>
    </rPh>
    <phoneticPr fontId="18"/>
  </si>
  <si>
    <t>最終選考</t>
    <rPh sb="0" eb="2">
      <t>サイシュウ</t>
    </rPh>
    <rPh sb="2" eb="4">
      <t>センコウ</t>
    </rPh>
    <phoneticPr fontId="18"/>
  </si>
  <si>
    <t>　　　　　　　　　　　　　　　　　　　　　　　　　　　　　　　　　　　　　　　　　　　　　　　　　　　　　　（全角200文字まで）</t>
    <rPh sb="55" eb="57">
      <t>ゼンカク</t>
    </rPh>
    <rPh sb="60" eb="62">
      <t>モジ</t>
    </rPh>
    <phoneticPr fontId="1"/>
  </si>
  <si>
    <t>併願受験先
について
併願した校種・学校・園とその受験結果を教えてください。
受験結果はいずれかに☑をしてください。</t>
    <rPh sb="0" eb="2">
      <t>ヘイガン</t>
    </rPh>
    <rPh sb="2" eb="4">
      <t>ジュケン</t>
    </rPh>
    <rPh sb="4" eb="5">
      <t>サキ</t>
    </rPh>
    <rPh sb="12" eb="14">
      <t>ヘイガン</t>
    </rPh>
    <rPh sb="16" eb="18">
      <t>コウシュ</t>
    </rPh>
    <rPh sb="19" eb="21">
      <t>ガッコウ</t>
    </rPh>
    <rPh sb="22" eb="23">
      <t>エン</t>
    </rPh>
    <rPh sb="26" eb="28">
      <t>ジュケン</t>
    </rPh>
    <rPh sb="28" eb="30">
      <t>ケッカ</t>
    </rPh>
    <rPh sb="31" eb="32">
      <t>オシ</t>
    </rPh>
    <rPh sb="40" eb="42">
      <t>ジュケン</t>
    </rPh>
    <rPh sb="42" eb="44">
      <t>ケッカ</t>
    </rPh>
    <phoneticPr fontId="1"/>
  </si>
  <si>
    <t>併願</t>
    <rPh sb="0" eb="2">
      <t>ヘイガン</t>
    </rPh>
    <phoneticPr fontId="1"/>
  </si>
  <si>
    <t>学校研究</t>
    <rPh sb="0" eb="2">
      <t>ガッコウ</t>
    </rPh>
    <rPh sb="2" eb="4">
      <t>ケンキュウ</t>
    </rPh>
    <phoneticPr fontId="1"/>
  </si>
  <si>
    <t>学校名</t>
    <rPh sb="0" eb="3">
      <t>ガッコウメイ</t>
    </rPh>
    <phoneticPr fontId="1"/>
  </si>
  <si>
    <t>どのようにして学校種・教科、自治体、公立・私立の情報を収集・研究を行いましたか？（全角200文字まで）</t>
    <rPh sb="7" eb="9">
      <t>ガッコウ</t>
    </rPh>
    <rPh sb="9" eb="10">
      <t>シュ</t>
    </rPh>
    <rPh sb="11" eb="13">
      <t>キョウカ</t>
    </rPh>
    <rPh sb="14" eb="17">
      <t>ジチタイ</t>
    </rPh>
    <rPh sb="18" eb="20">
      <t>コウリツ</t>
    </rPh>
    <rPh sb="21" eb="23">
      <t>シリツ</t>
    </rPh>
    <rPh sb="33" eb="34">
      <t>オコナ</t>
    </rPh>
    <rPh sb="41" eb="43">
      <t>ゼンカク</t>
    </rPh>
    <rPh sb="46" eb="48">
      <t>モジ</t>
    </rPh>
    <phoneticPr fontId="1"/>
  </si>
  <si>
    <t>2. 筆記試験・論作文・実技に向けた対策を教えてください。（全角200文字まで）</t>
    <rPh sb="8" eb="9">
      <t>ロン</t>
    </rPh>
    <rPh sb="9" eb="11">
      <t>サクブン</t>
    </rPh>
    <rPh sb="12" eb="14">
      <t>ジツギ</t>
    </rPh>
    <rPh sb="30" eb="32">
      <t>ゼンカク</t>
    </rPh>
    <rPh sb="35" eb="37">
      <t>モジ</t>
    </rPh>
    <phoneticPr fontId="1"/>
  </si>
  <si>
    <t>上記設問以外で、採用試験に役立ったこと（ボランティア・勉強・資格・人々etc..）があれば教えてください。</t>
    <rPh sb="8" eb="10">
      <t>サイヨウ</t>
    </rPh>
    <rPh sb="10" eb="12">
      <t>シケン</t>
    </rPh>
    <phoneticPr fontId="1"/>
  </si>
  <si>
    <t>最後に、教職・保育士を目指している後輩に対して熱いアドバイスをお願いします！（全角120文字まで）</t>
    <rPh sb="4" eb="6">
      <t>キョウショク</t>
    </rPh>
    <rPh sb="7" eb="10">
      <t>ホイクシ</t>
    </rPh>
    <rPh sb="11" eb="13">
      <t>メザ</t>
    </rPh>
    <rPh sb="39" eb="41">
      <t>ゼンカク</t>
    </rPh>
    <rPh sb="44" eb="46">
      <t>モジ</t>
    </rPh>
    <phoneticPr fontId="1"/>
  </si>
  <si>
    <t>　　 その他（対策したことがあれば記載ください）</t>
    <rPh sb="5" eb="6">
      <t>タ</t>
    </rPh>
    <rPh sb="7" eb="9">
      <t>タイサク</t>
    </rPh>
    <rPh sb="17" eb="19">
      <t>キサイ</t>
    </rPh>
    <phoneticPr fontId="1"/>
  </si>
  <si>
    <t>就活体験記(教職・保育士) 原稿用紙</t>
    <rPh sb="0" eb="1">
      <t>ツ</t>
    </rPh>
    <rPh sb="1" eb="2">
      <t>カツ</t>
    </rPh>
    <rPh sb="2" eb="5">
      <t>タイケンキ</t>
    </rPh>
    <rPh sb="6" eb="8">
      <t>キョウショク</t>
    </rPh>
    <rPh sb="9" eb="12">
      <t>ホイクシ</t>
    </rPh>
    <rPh sb="14" eb="16">
      <t>ゲンコウ</t>
    </rPh>
    <rPh sb="16" eb="18">
      <t>ヨウシ</t>
    </rPh>
    <phoneticPr fontId="1"/>
  </si>
  <si>
    <t>この学校種・教科、自治体、公立・私立を選んだ理由は何ですか？（全角200文字まで）</t>
    <rPh sb="2" eb="4">
      <t>ガッコウ</t>
    </rPh>
    <rPh sb="4" eb="5">
      <t>シュ</t>
    </rPh>
    <rPh sb="6" eb="8">
      <t>キョウカ</t>
    </rPh>
    <rPh sb="9" eb="12">
      <t>ジチタイ</t>
    </rPh>
    <rPh sb="13" eb="15">
      <t>コウリツ</t>
    </rPh>
    <rPh sb="16" eb="18">
      <t>シリツ</t>
    </rPh>
    <rPh sb="22" eb="24">
      <t>リユウ</t>
    </rPh>
    <rPh sb="31" eb="33">
      <t>ゼンカク</t>
    </rPh>
    <rPh sb="36" eb="38">
      <t>モジ</t>
    </rPh>
    <phoneticPr fontId="1"/>
  </si>
  <si>
    <t>１次試験</t>
    <rPh sb="1" eb="2">
      <t>ジ</t>
    </rPh>
    <rPh sb="2" eb="4">
      <t>シケン</t>
    </rPh>
    <phoneticPr fontId="1"/>
  </si>
  <si>
    <t>1. 筆記試験・論作文・実技等、1次試験の内容を詳しく教えてください。（全角200文字まで）</t>
    <rPh sb="8" eb="9">
      <t>ロン</t>
    </rPh>
    <rPh sb="9" eb="11">
      <t>サクブン</t>
    </rPh>
    <rPh sb="12" eb="14">
      <t>ジツギ</t>
    </rPh>
    <rPh sb="14" eb="15">
      <t>トウ</t>
    </rPh>
    <rPh sb="17" eb="18">
      <t>ジ</t>
    </rPh>
    <rPh sb="18" eb="20">
      <t>シケン</t>
    </rPh>
    <rPh sb="36" eb="38">
      <t>ゼンカク</t>
    </rPh>
    <rPh sb="41" eb="43">
      <t>モジ</t>
    </rPh>
    <phoneticPr fontId="1"/>
  </si>
  <si>
    <t>２次試験以降</t>
    <rPh sb="1" eb="2">
      <t>ジ</t>
    </rPh>
    <rPh sb="2" eb="4">
      <t>シケン</t>
    </rPh>
    <rPh sb="4" eb="6">
      <t>イコウ</t>
    </rPh>
    <phoneticPr fontId="1"/>
  </si>
  <si>
    <t>2次試験以降の対策について教えてください。（全角200文字まで）</t>
    <rPh sb="1" eb="2">
      <t>ジ</t>
    </rPh>
    <rPh sb="2" eb="4">
      <t>シケン</t>
    </rPh>
    <rPh sb="4" eb="6">
      <t>イコウ</t>
    </rPh>
    <rPh sb="22" eb="24">
      <t>ゼンカク</t>
    </rPh>
    <rPh sb="27" eb="29">
      <t>モジ</t>
    </rPh>
    <phoneticPr fontId="1"/>
  </si>
  <si>
    <t>面接の形態や内容について教えてください（3回以上選考があった場合は抜粋で構いません）。</t>
    <rPh sb="3" eb="5">
      <t>ケイタイ</t>
    </rPh>
    <rPh sb="6" eb="8">
      <t>ナイヨウ</t>
    </rPh>
    <rPh sb="21" eb="22">
      <t>カイ</t>
    </rPh>
    <rPh sb="22" eb="24">
      <t>イジョウ</t>
    </rPh>
    <rPh sb="24" eb="26">
      <t>センコウ</t>
    </rPh>
    <rPh sb="30" eb="32">
      <t>バアイ</t>
    </rPh>
    <rPh sb="33" eb="35">
      <t>バッスイ</t>
    </rPh>
    <rPh sb="36" eb="37">
      <t>カマ</t>
    </rPh>
    <phoneticPr fontId="1"/>
  </si>
  <si>
    <t>面接</t>
    <rPh sb="0" eb="2">
      <t>メンセツ</t>
    </rPh>
    <phoneticPr fontId="1"/>
  </si>
  <si>
    <t>　　 大学が実施する講習会等を利用</t>
    <rPh sb="3" eb="5">
      <t>ダイガク</t>
    </rPh>
    <rPh sb="6" eb="8">
      <t>ジッシ</t>
    </rPh>
    <rPh sb="10" eb="13">
      <t>コウシュウカイ</t>
    </rPh>
    <rPh sb="13" eb="14">
      <t>トウ</t>
    </rPh>
    <rPh sb="15" eb="17">
      <t>リヨウ</t>
    </rPh>
    <phoneticPr fontId="1"/>
  </si>
  <si>
    <t>実技</t>
    <rPh sb="0" eb="2">
      <t>ジツギ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</si>
</sst>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b/>
      <sz val="11"/>
      <color theme="0"/>
      <name val="ＭＳ Ｐゴシック"/>
      <family val="3"/>
      <charset val="128"/>
      <scheme val="minor"/>
    </font>
    <font>
      <b/>
      <sz val="12"/>
      <color theme="0"/>
      <name val="ＭＳ Ｐゴシック"/>
      <family val="3"/>
      <charset val="128"/>
      <scheme val="minor"/>
    </font>
    <font>
      <b/>
      <sz val="9"/>
      <color theme="0"/>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sz val="8"/>
      <color theme="0"/>
      <name val="ＭＳ Ｐゴシック"/>
      <family val="3"/>
      <charset val="128"/>
      <scheme val="minor"/>
    </font>
    <font>
      <b/>
      <sz val="6"/>
      <color theme="0"/>
      <name val="ＭＳ Ｐゴシック"/>
      <family val="3"/>
      <charset val="128"/>
      <scheme val="minor"/>
    </font>
    <font>
      <b/>
      <sz val="10"/>
      <color theme="0"/>
      <name val="ＭＳ Ｐゴシック"/>
      <family val="3"/>
      <charset val="128"/>
      <scheme val="minor"/>
    </font>
    <font>
      <b/>
      <sz val="11"/>
      <color rgb="FFFA7D00"/>
      <name val="ＭＳ Ｐゴシック"/>
      <family val="2"/>
      <charset val="128"/>
    </font>
    <font>
      <sz val="11"/>
      <color theme="1"/>
      <name val="ＭＳ Ｐゴシック"/>
      <family val="3"/>
      <charset val="128"/>
    </font>
    <font>
      <sz val="6"/>
      <name val="ＭＳ Ｐゴシック"/>
      <family val="3"/>
      <charset val="128"/>
    </font>
    <font>
      <b/>
      <sz val="11"/>
      <color theme="3"/>
      <name val="ＭＳ Ｐゴシック"/>
      <family val="2"/>
      <charset val="128"/>
    </font>
    <font>
      <sz val="11"/>
      <name val="ＭＳ Ｐゴシック"/>
      <family val="3"/>
      <charset val="128"/>
      <scheme val="minor"/>
    </font>
    <font>
      <sz val="6"/>
      <name val="ＭＳ Ｐゴシック"/>
      <family val="2"/>
      <charset val="128"/>
    </font>
    <font>
      <sz val="11"/>
      <color indexed="23"/>
      <name val="ＭＳ Ｐゴシック"/>
      <family val="2"/>
      <charset val="128"/>
      <scheme val="minor"/>
    </font>
    <font>
      <sz val="11"/>
      <color indexed="23"/>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CC3399"/>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tted">
        <color indexed="64"/>
      </left>
      <right style="dotted">
        <color indexed="64"/>
      </right>
      <top style="thin">
        <color auto="1"/>
      </top>
      <bottom style="thin">
        <color auto="1"/>
      </bottom>
      <diagonal/>
    </border>
    <border>
      <left style="dotted">
        <color indexed="64"/>
      </left>
      <right/>
      <top style="thin">
        <color auto="1"/>
      </top>
      <bottom style="thin">
        <color auto="1"/>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auto="1"/>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auto="1"/>
      </right>
      <top/>
      <bottom style="thin">
        <color auto="1"/>
      </bottom>
      <diagonal/>
    </border>
  </borders>
  <cellStyleXfs count="2">
    <xf numFmtId="0" fontId="0" fillId="0" borderId="0">
      <alignment vertical="center"/>
    </xf>
    <xf numFmtId="0" fontId="9" fillId="0" borderId="0">
      <alignment vertical="center"/>
    </xf>
  </cellStyleXfs>
  <cellXfs count="97">
    <xf numFmtId="0" fontId="0" fillId="0" borderId="0" xfId="0">
      <alignment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0" fillId="0" borderId="0" xfId="0" applyBorder="1">
      <alignment vertical="center"/>
    </xf>
    <xf numFmtId="0" fontId="0" fillId="0" borderId="5" xfId="0" applyFill="1" applyBorder="1" applyAlignment="1">
      <alignment horizontal="left" vertical="center"/>
    </xf>
    <xf numFmtId="0" fontId="0" fillId="0" borderId="6" xfId="0" applyFont="1" applyBorder="1" applyAlignment="1" applyProtection="1">
      <alignment horizontal="center" vertical="center" shrinkToFit="1"/>
    </xf>
    <xf numFmtId="0" fontId="6" fillId="3" borderId="1" xfId="0" applyFont="1" applyFill="1" applyBorder="1" applyAlignment="1">
      <alignment horizontal="center" vertical="center" shrinkToFit="1"/>
    </xf>
    <xf numFmtId="0" fontId="0" fillId="0" borderId="5" xfId="0" applyBorder="1" applyAlignment="1">
      <alignment vertical="center"/>
    </xf>
    <xf numFmtId="0" fontId="0" fillId="0" borderId="0" xfId="0" applyProtection="1">
      <alignment vertical="center"/>
    </xf>
    <xf numFmtId="0" fontId="16" fillId="0" borderId="0" xfId="1" applyFont="1" applyProtection="1">
      <alignment vertical="center"/>
    </xf>
    <xf numFmtId="0" fontId="16" fillId="0" borderId="0" xfId="0" applyFont="1" applyProtection="1">
      <alignment vertical="center"/>
    </xf>
    <xf numFmtId="0" fontId="0" fillId="0" borderId="0" xfId="0" applyAlignment="1" applyProtection="1">
      <alignment vertical="center" shrinkToFit="1"/>
    </xf>
    <xf numFmtId="0" fontId="2" fillId="0" borderId="0" xfId="0" applyFont="1" applyBorder="1" applyAlignment="1">
      <alignment horizontal="center" vertical="center"/>
    </xf>
    <xf numFmtId="0" fontId="6" fillId="3" borderId="1" xfId="0" applyFont="1" applyFill="1" applyBorder="1" applyAlignment="1" applyProtection="1">
      <alignment horizontal="center" vertical="center"/>
    </xf>
    <xf numFmtId="0" fontId="5" fillId="0" borderId="0" xfId="0" applyFont="1" applyAlignment="1" applyProtection="1">
      <alignment horizontal="center" vertical="center" shrinkToFit="1"/>
    </xf>
    <xf numFmtId="0" fontId="0" fillId="0" borderId="1" xfId="0" applyBorder="1" applyAlignment="1" applyProtection="1">
      <alignment vertical="center" shrinkToFit="1"/>
    </xf>
    <xf numFmtId="0" fontId="0" fillId="0" borderId="1" xfId="0" applyBorder="1" applyAlignment="1" applyProtection="1">
      <alignment horizontal="center" vertical="center" shrinkToFit="1"/>
    </xf>
    <xf numFmtId="0" fontId="14" fillId="3" borderId="4" xfId="0" applyFont="1" applyFill="1" applyBorder="1" applyAlignment="1">
      <alignment horizontal="center" vertical="center" wrapText="1"/>
    </xf>
    <xf numFmtId="0" fontId="0" fillId="0" borderId="4" xfId="0" applyFill="1" applyBorder="1" applyAlignment="1">
      <alignment horizontal="center" vertical="center"/>
    </xf>
    <xf numFmtId="0" fontId="14" fillId="3"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0" fillId="0" borderId="1" xfId="0" applyFont="1" applyBorder="1" applyAlignment="1">
      <alignment horizontal="left" vertical="center" shrinkToFit="1"/>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22" fillId="0" borderId="1" xfId="0" applyFont="1" applyFill="1" applyBorder="1" applyAlignment="1">
      <alignment horizontal="left" vertical="center" shrinkToFit="1"/>
    </xf>
    <xf numFmtId="0" fontId="9" fillId="0" borderId="1" xfId="0" applyFont="1" applyFill="1" applyBorder="1" applyAlignment="1">
      <alignment horizontal="left" vertical="center" shrinkToFit="1"/>
    </xf>
    <xf numFmtId="0" fontId="0" fillId="0" borderId="1" xfId="0" applyFont="1" applyBorder="1" applyAlignment="1">
      <alignment horizontal="center" vertical="center" shrinkToFit="1"/>
    </xf>
    <xf numFmtId="0" fontId="10" fillId="0" borderId="1" xfId="0" applyFont="1" applyBorder="1" applyAlignment="1">
      <alignment horizontal="left" vertical="center" shrinkToFit="1"/>
    </xf>
    <xf numFmtId="0" fontId="0" fillId="0" borderId="1" xfId="0" applyBorder="1" applyAlignment="1">
      <alignment horizontal="center" vertical="center" shrinkToFit="1"/>
    </xf>
    <xf numFmtId="0" fontId="7" fillId="3" borderId="0" xfId="0" applyFont="1" applyFill="1" applyAlignment="1">
      <alignment horizontal="center" vertical="center"/>
    </xf>
    <xf numFmtId="0" fontId="3" fillId="0" borderId="2" xfId="0" applyFont="1" applyBorder="1" applyAlignment="1">
      <alignment horizontal="center" vertical="center"/>
    </xf>
    <xf numFmtId="0" fontId="11" fillId="0" borderId="3" xfId="0" applyFont="1" applyFill="1" applyBorder="1" applyAlignment="1">
      <alignment horizontal="left" vertical="top"/>
    </xf>
    <xf numFmtId="0" fontId="12" fillId="0" borderId="3" xfId="0" applyFont="1" applyFill="1" applyBorder="1" applyAlignment="1">
      <alignment horizontal="left" vertical="top"/>
    </xf>
    <xf numFmtId="0" fontId="19" fillId="0" borderId="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6" fillId="3" borderId="0" xfId="0" applyFont="1" applyFill="1" applyBorder="1" applyAlignment="1">
      <alignment horizontal="center" vertical="center"/>
    </xf>
    <xf numFmtId="0" fontId="5" fillId="3" borderId="0"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pplyProtection="1">
      <alignment horizontal="left" vertical="center" wrapText="1" shrinkToFit="1"/>
    </xf>
    <xf numFmtId="0" fontId="0" fillId="0" borderId="5" xfId="0" applyBorder="1" applyAlignment="1" applyProtection="1">
      <alignment horizontal="left" vertical="center" wrapText="1" shrinkToFit="1"/>
    </xf>
    <xf numFmtId="0" fontId="0" fillId="0" borderId="6" xfId="0" applyBorder="1" applyAlignment="1" applyProtection="1">
      <alignment horizontal="left" vertical="center" wrapText="1" shrinkToFit="1"/>
    </xf>
    <xf numFmtId="0" fontId="5" fillId="0" borderId="0" xfId="0" applyFont="1" applyAlignment="1" applyProtection="1">
      <alignment horizontal="left" vertical="center"/>
    </xf>
    <xf numFmtId="0" fontId="4" fillId="0" borderId="0" xfId="0" applyFont="1" applyBorder="1" applyAlignment="1">
      <alignment horizontal="center" vertical="top" wrapText="1"/>
    </xf>
    <xf numFmtId="0" fontId="22" fillId="0" borderId="17"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Border="1" applyAlignment="1">
      <alignment horizontal="left" vertical="center"/>
    </xf>
    <xf numFmtId="0" fontId="0" fillId="0" borderId="0" xfId="0" applyBorder="1" applyAlignment="1">
      <alignment horizontal="center" vertical="center"/>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19" fillId="0" borderId="15"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21" fillId="0" borderId="1" xfId="0" applyFont="1" applyBorder="1" applyAlignment="1">
      <alignment horizontal="left" vertical="center" shrinkToFit="1"/>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right" vertical="center"/>
    </xf>
    <xf numFmtId="0" fontId="21" fillId="0" borderId="4" xfId="0" applyFont="1" applyBorder="1" applyAlignment="1" applyProtection="1">
      <alignment horizontal="left" vertical="center" shrinkToFit="1"/>
    </xf>
    <xf numFmtId="0" fontId="10" fillId="0" borderId="5" xfId="0" applyFont="1" applyBorder="1" applyAlignment="1" applyProtection="1">
      <alignment horizontal="left" vertical="center" shrinkToFit="1"/>
    </xf>
    <xf numFmtId="0" fontId="10" fillId="0" borderId="6" xfId="0" applyFont="1" applyBorder="1" applyAlignment="1" applyProtection="1">
      <alignment horizontal="left" vertical="center" shrinkToFit="1"/>
    </xf>
    <xf numFmtId="0" fontId="22" fillId="0" borderId="4" xfId="0" applyFont="1" applyFill="1" applyBorder="1" applyAlignment="1" applyProtection="1">
      <alignment horizontal="left" vertical="center" shrinkToFit="1"/>
    </xf>
    <xf numFmtId="0" fontId="9" fillId="0" borderId="5" xfId="0" applyFont="1" applyFill="1" applyBorder="1" applyAlignment="1" applyProtection="1">
      <alignment horizontal="left" vertical="center" shrinkToFit="1"/>
    </xf>
    <xf numFmtId="0" fontId="9" fillId="0" borderId="6" xfId="0" applyFont="1" applyFill="1" applyBorder="1" applyAlignment="1" applyProtection="1">
      <alignment horizontal="left" vertical="center" shrinkToFit="1"/>
    </xf>
    <xf numFmtId="0" fontId="0" fillId="0" borderId="5"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5" fillId="0" borderId="0" xfId="0" applyFont="1" applyAlignment="1" applyProtection="1">
      <alignment horizontal="right"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6" fillId="3" borderId="15"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12" xfId="0" applyFont="1" applyFill="1" applyBorder="1" applyAlignment="1">
      <alignment horizontal="center" vertical="center"/>
    </xf>
    <xf numFmtId="0" fontId="2" fillId="0" borderId="4"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5" fillId="0" borderId="2" xfId="0" applyFont="1" applyBorder="1" applyAlignment="1" applyProtection="1">
      <alignment horizontal="center" vertical="center" shrinkToFit="1"/>
    </xf>
  </cellXfs>
  <cellStyles count="2">
    <cellStyle name="標準" xfId="0" builtinId="0"/>
    <cellStyle name="標準 2" xfId="1"/>
  </cellStyles>
  <dxfs count="0"/>
  <tableStyles count="0" defaultTableStyle="TableStyleMedium9" defaultPivotStyle="PivotStyleLight16"/>
  <colors>
    <mruColors>
      <color rgb="FFCC3399"/>
      <color rgb="FFCC00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58</xdr:row>
          <xdr:rowOff>142875</xdr:rowOff>
        </xdr:from>
        <xdr:to>
          <xdr:col>7</xdr:col>
          <xdr:colOff>323850</xdr:colOff>
          <xdr:row>59</xdr:row>
          <xdr:rowOff>19050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58</xdr:row>
          <xdr:rowOff>142875</xdr:rowOff>
        </xdr:from>
        <xdr:to>
          <xdr:col>9</xdr:col>
          <xdr:colOff>38100</xdr:colOff>
          <xdr:row>59</xdr:row>
          <xdr:rowOff>19050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142875</xdr:rowOff>
        </xdr:from>
        <xdr:to>
          <xdr:col>7</xdr:col>
          <xdr:colOff>323850</xdr:colOff>
          <xdr:row>60</xdr:row>
          <xdr:rowOff>19050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342900</xdr:rowOff>
        </xdr:from>
        <xdr:to>
          <xdr:col>7</xdr:col>
          <xdr:colOff>323850</xdr:colOff>
          <xdr:row>59</xdr:row>
          <xdr:rowOff>219075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58</xdr:row>
          <xdr:rowOff>342900</xdr:rowOff>
        </xdr:from>
        <xdr:to>
          <xdr:col>9</xdr:col>
          <xdr:colOff>38100</xdr:colOff>
          <xdr:row>59</xdr:row>
          <xdr:rowOff>219075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59</xdr:row>
          <xdr:rowOff>142875</xdr:rowOff>
        </xdr:from>
        <xdr:to>
          <xdr:col>9</xdr:col>
          <xdr:colOff>38100</xdr:colOff>
          <xdr:row>60</xdr:row>
          <xdr:rowOff>19050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142875</xdr:rowOff>
        </xdr:from>
        <xdr:to>
          <xdr:col>7</xdr:col>
          <xdr:colOff>323850</xdr:colOff>
          <xdr:row>60</xdr:row>
          <xdr:rowOff>19050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59</xdr:row>
          <xdr:rowOff>142875</xdr:rowOff>
        </xdr:from>
        <xdr:to>
          <xdr:col>9</xdr:col>
          <xdr:colOff>38100</xdr:colOff>
          <xdr:row>60</xdr:row>
          <xdr:rowOff>19050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152400</xdr:rowOff>
        </xdr:from>
        <xdr:to>
          <xdr:col>7</xdr:col>
          <xdr:colOff>323850</xdr:colOff>
          <xdr:row>57</xdr:row>
          <xdr:rowOff>219075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56</xdr:row>
          <xdr:rowOff>152400</xdr:rowOff>
        </xdr:from>
        <xdr:to>
          <xdr:col>9</xdr:col>
          <xdr:colOff>38100</xdr:colOff>
          <xdr:row>57</xdr:row>
          <xdr:rowOff>219075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142875</xdr:rowOff>
        </xdr:from>
        <xdr:to>
          <xdr:col>7</xdr:col>
          <xdr:colOff>323850</xdr:colOff>
          <xdr:row>58</xdr:row>
          <xdr:rowOff>19050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57</xdr:row>
          <xdr:rowOff>142875</xdr:rowOff>
        </xdr:from>
        <xdr:to>
          <xdr:col>9</xdr:col>
          <xdr:colOff>38100</xdr:colOff>
          <xdr:row>58</xdr:row>
          <xdr:rowOff>19050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0</xdr:rowOff>
        </xdr:from>
        <xdr:to>
          <xdr:col>7</xdr:col>
          <xdr:colOff>323850</xdr:colOff>
          <xdr:row>58</xdr:row>
          <xdr:rowOff>238125</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58</xdr:row>
          <xdr:rowOff>0</xdr:rowOff>
        </xdr:from>
        <xdr:to>
          <xdr:col>9</xdr:col>
          <xdr:colOff>38100</xdr:colOff>
          <xdr:row>58</xdr:row>
          <xdr:rowOff>238125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19050</xdr:rowOff>
        </xdr:from>
        <xdr:to>
          <xdr:col>1</xdr:col>
          <xdr:colOff>342900</xdr:colOff>
          <xdr:row>25</xdr:row>
          <xdr:rowOff>257175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19050</xdr:rowOff>
        </xdr:from>
        <xdr:to>
          <xdr:col>1</xdr:col>
          <xdr:colOff>342900</xdr:colOff>
          <xdr:row>26</xdr:row>
          <xdr:rowOff>257175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xdr:row>
          <xdr:rowOff>9525</xdr:rowOff>
        </xdr:from>
        <xdr:to>
          <xdr:col>1</xdr:col>
          <xdr:colOff>371475</xdr:colOff>
          <xdr:row>9</xdr:row>
          <xdr:rowOff>238125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666750</xdr:colOff>
          <xdr:row>9</xdr:row>
          <xdr:rowOff>9525</xdr:rowOff>
        </xdr:from>
        <xdr:to>
          <xdr:col>8</xdr:col>
          <xdr:colOff>314325</xdr:colOff>
          <xdr:row>9</xdr:row>
          <xdr:rowOff>238125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9</xdr:row>
          <xdr:rowOff>9525</xdr:rowOff>
        </xdr:from>
        <xdr:to>
          <xdr:col>3</xdr:col>
          <xdr:colOff>400050</xdr:colOff>
          <xdr:row>9</xdr:row>
          <xdr:rowOff>238125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L63"/>
  <sheetViews>
    <sheetView tabSelected="1" zoomScaleNormal="100" zoomScaleSheetLayoutView="85" workbookViewId="0">
      <selection activeCell="A15" sqref="A15:K15"/>
    </sheetView>
  </sheetViews>
  <sheetFormatPr defaultRowHeight="13.5"/>
  <cols>
    <col min="3" max="3" width="9.875" customWidth="1"/>
    <col min="5" max="5" width="7.375" customWidth="1"/>
    <col min="6" max="6" width="8.25" customWidth="1"/>
    <col min="8" max="8" width="8.75" customWidth="1"/>
    <col min="10" max="10" width="6.625" customWidth="1"/>
    <col min="11" max="11" width="6" customWidth="1"/>
    <col min="26" max="26" width="9" customWidth="1"/>
    <col min="27" max="27" width="13.875" style="11" hidden="1" customWidth="1"/>
    <col min="28" max="28" width="23.5" style="13" hidden="1" customWidth="1"/>
    <col min="29" max="29" width="13.875" style="11" hidden="1" customWidth="1"/>
    <col min="30" max="30" width="13.875" hidden="1" customWidth="1"/>
    <col min="31" max="32" width="9.125" hidden="1" customWidth="1"/>
    <col min="33" max="34" width="13.875" hidden="1" customWidth="1"/>
    <col min="35" max="35" width="30" hidden="1" customWidth="1"/>
    <col min="36" max="36" width="28.75" hidden="1" customWidth="1"/>
    <col min="37" max="37" width="13.875" style="11" hidden="1" customWidth="1"/>
    <col min="38" max="38" width="21.5" style="11" hidden="1" customWidth="1"/>
  </cols>
  <sheetData>
    <row r="1" spans="1:38" ht="23.25" customHeight="1">
      <c r="A1" s="4" t="s">
        <v>14</v>
      </c>
      <c r="B1" s="27"/>
      <c r="C1" s="28"/>
      <c r="D1" s="29"/>
      <c r="E1" s="4" t="s">
        <v>7</v>
      </c>
      <c r="F1" s="30"/>
      <c r="G1" s="30"/>
      <c r="H1" s="30"/>
      <c r="I1" s="30"/>
      <c r="J1" s="30"/>
      <c r="K1" s="30"/>
      <c r="L1" t="s">
        <v>15</v>
      </c>
      <c r="AA1" s="11" t="s">
        <v>140</v>
      </c>
      <c r="AB1" s="11" t="s">
        <v>140</v>
      </c>
      <c r="AC1" s="11" t="s">
        <v>140</v>
      </c>
      <c r="AD1" s="11" t="s">
        <v>140</v>
      </c>
      <c r="AE1" t="s">
        <v>154</v>
      </c>
      <c r="AF1" t="s">
        <v>153</v>
      </c>
      <c r="AG1" s="11" t="s">
        <v>140</v>
      </c>
      <c r="AH1" s="11" t="s">
        <v>140</v>
      </c>
      <c r="AI1" s="11" t="s">
        <v>140</v>
      </c>
      <c r="AJ1" s="11" t="s">
        <v>140</v>
      </c>
      <c r="AK1" s="11" t="s">
        <v>163</v>
      </c>
      <c r="AL1" s="11" t="s">
        <v>163</v>
      </c>
    </row>
    <row r="2" spans="1:38" ht="23.25" customHeight="1">
      <c r="A2" s="31" t="s">
        <v>102</v>
      </c>
      <c r="B2" s="32"/>
      <c r="C2" s="33"/>
      <c r="D2" s="34"/>
      <c r="E2" s="34"/>
      <c r="F2" s="34"/>
      <c r="G2" s="34"/>
      <c r="H2" s="34"/>
      <c r="I2" s="34"/>
      <c r="J2" s="34"/>
      <c r="K2" s="34"/>
      <c r="AA2" s="11" t="s">
        <v>19</v>
      </c>
      <c r="AB2" s="12" t="s">
        <v>20</v>
      </c>
      <c r="AC2" s="11" t="s">
        <v>21</v>
      </c>
      <c r="AD2" s="11" t="s">
        <v>137</v>
      </c>
      <c r="AE2" t="s">
        <v>22</v>
      </c>
      <c r="AF2" t="s">
        <v>23</v>
      </c>
      <c r="AG2" s="11" t="s">
        <v>150</v>
      </c>
      <c r="AH2" t="s">
        <v>105</v>
      </c>
      <c r="AI2" t="s">
        <v>112</v>
      </c>
      <c r="AJ2" t="s">
        <v>122</v>
      </c>
      <c r="AK2" s="11" t="s">
        <v>164</v>
      </c>
      <c r="AL2" s="11" t="s">
        <v>165</v>
      </c>
    </row>
    <row r="3" spans="1:38" ht="13.5" customHeight="1">
      <c r="A3" s="39"/>
      <c r="B3" s="39"/>
      <c r="C3" s="39"/>
      <c r="D3" s="39"/>
      <c r="E3" s="39"/>
      <c r="F3" s="39"/>
      <c r="G3" s="39"/>
      <c r="H3" s="39"/>
      <c r="I3" s="39"/>
      <c r="J3" s="39"/>
      <c r="K3" s="39"/>
      <c r="AA3" s="11" t="s">
        <v>24</v>
      </c>
      <c r="AB3" s="12" t="s">
        <v>25</v>
      </c>
      <c r="AC3" s="11" t="s">
        <v>26</v>
      </c>
      <c r="AD3" s="11" t="s">
        <v>138</v>
      </c>
      <c r="AE3" t="s">
        <v>27</v>
      </c>
      <c r="AF3" t="s">
        <v>28</v>
      </c>
      <c r="AG3" s="11" t="s">
        <v>104</v>
      </c>
      <c r="AH3" t="s">
        <v>107</v>
      </c>
      <c r="AI3" t="s">
        <v>113</v>
      </c>
      <c r="AJ3" t="s">
        <v>123</v>
      </c>
      <c r="AK3" s="11" t="s">
        <v>166</v>
      </c>
      <c r="AL3" s="11" t="s">
        <v>167</v>
      </c>
    </row>
    <row r="4" spans="1:38" ht="20.100000000000001" customHeight="1">
      <c r="A4" s="38" t="s">
        <v>185</v>
      </c>
      <c r="B4" s="38"/>
      <c r="C4" s="38"/>
      <c r="D4" s="38"/>
      <c r="E4" s="38"/>
      <c r="F4" s="38"/>
      <c r="G4" s="38"/>
      <c r="H4" s="38"/>
      <c r="I4" s="38"/>
      <c r="J4" s="38"/>
      <c r="K4" s="38"/>
      <c r="AA4" s="11" t="s">
        <v>29</v>
      </c>
      <c r="AB4" s="12" t="s">
        <v>30</v>
      </c>
      <c r="AC4" s="11" t="s">
        <v>31</v>
      </c>
      <c r="AE4" t="s">
        <v>32</v>
      </c>
      <c r="AF4" t="s">
        <v>33</v>
      </c>
      <c r="AG4" s="11" t="s">
        <v>106</v>
      </c>
      <c r="AH4" t="s">
        <v>108</v>
      </c>
      <c r="AI4" t="s">
        <v>114</v>
      </c>
      <c r="AJ4" t="s">
        <v>124</v>
      </c>
      <c r="AK4" s="11" t="s">
        <v>168</v>
      </c>
      <c r="AL4" s="11" t="s">
        <v>169</v>
      </c>
    </row>
    <row r="5" spans="1:38" ht="20.100000000000001" customHeight="1">
      <c r="A5" s="9" t="s">
        <v>1</v>
      </c>
      <c r="B5" s="35" t="s">
        <v>140</v>
      </c>
      <c r="C5" s="35"/>
      <c r="D5" s="4" t="s">
        <v>0</v>
      </c>
      <c r="E5" s="8" t="s">
        <v>136</v>
      </c>
      <c r="F5" s="4" t="s">
        <v>103</v>
      </c>
      <c r="G5" s="35" t="s">
        <v>140</v>
      </c>
      <c r="H5" s="35"/>
      <c r="I5" s="4" t="s">
        <v>109</v>
      </c>
      <c r="J5" s="37" t="s">
        <v>140</v>
      </c>
      <c r="K5" s="37"/>
      <c r="AA5" s="11" t="s">
        <v>34</v>
      </c>
      <c r="AB5" s="12" t="s">
        <v>35</v>
      </c>
      <c r="AC5" s="11" t="s">
        <v>36</v>
      </c>
      <c r="AE5" t="s">
        <v>37</v>
      </c>
      <c r="AF5" t="s">
        <v>38</v>
      </c>
      <c r="AI5" t="s">
        <v>115</v>
      </c>
      <c r="AJ5" t="s">
        <v>125</v>
      </c>
      <c r="AK5" s="11" t="s">
        <v>170</v>
      </c>
      <c r="AL5" s="11" t="s">
        <v>171</v>
      </c>
    </row>
    <row r="6" spans="1:38" ht="20.100000000000001" customHeight="1">
      <c r="A6" s="9" t="s">
        <v>8</v>
      </c>
      <c r="B6" s="36" t="s">
        <v>140</v>
      </c>
      <c r="C6" s="36"/>
      <c r="D6" s="36"/>
      <c r="E6" s="36"/>
      <c r="F6" s="4" t="s">
        <v>9</v>
      </c>
      <c r="G6" s="36" t="s">
        <v>140</v>
      </c>
      <c r="H6" s="36"/>
      <c r="I6" s="36"/>
      <c r="J6" s="36"/>
      <c r="K6" s="36"/>
      <c r="AA6" s="11" t="s">
        <v>39</v>
      </c>
      <c r="AB6" s="12" t="s">
        <v>40</v>
      </c>
      <c r="AC6" s="11" t="s">
        <v>41</v>
      </c>
      <c r="AF6" t="s">
        <v>42</v>
      </c>
      <c r="AI6" t="s">
        <v>116</v>
      </c>
      <c r="AJ6" t="s">
        <v>126</v>
      </c>
      <c r="AK6" s="11" t="s">
        <v>172</v>
      </c>
      <c r="AL6" s="11" t="s">
        <v>194</v>
      </c>
    </row>
    <row r="7" spans="1:38" ht="20.100000000000001" customHeight="1">
      <c r="A7" s="9" t="s">
        <v>179</v>
      </c>
      <c r="B7" s="68"/>
      <c r="C7" s="36"/>
      <c r="D7" s="36"/>
      <c r="E7" s="36"/>
      <c r="F7" s="36"/>
      <c r="G7" s="36"/>
      <c r="H7" s="5" t="s">
        <v>10</v>
      </c>
      <c r="I7" s="69" t="s">
        <v>13</v>
      </c>
      <c r="J7" s="70"/>
      <c r="K7" s="71"/>
      <c r="AA7" s="11" t="s">
        <v>43</v>
      </c>
      <c r="AB7" s="12" t="s">
        <v>44</v>
      </c>
      <c r="AC7" s="11" t="s">
        <v>45</v>
      </c>
      <c r="AF7" t="s">
        <v>46</v>
      </c>
      <c r="AI7" t="s">
        <v>117</v>
      </c>
      <c r="AJ7" t="s">
        <v>127</v>
      </c>
      <c r="AK7" s="11" t="s">
        <v>173</v>
      </c>
      <c r="AL7" s="11" t="s">
        <v>5</v>
      </c>
    </row>
    <row r="8" spans="1:38" ht="20.100000000000001" customHeight="1">
      <c r="A8" s="9" t="s">
        <v>110</v>
      </c>
      <c r="B8" s="36" t="s">
        <v>140</v>
      </c>
      <c r="C8" s="36"/>
      <c r="D8" s="36"/>
      <c r="E8" s="36"/>
      <c r="F8" s="9" t="s">
        <v>111</v>
      </c>
      <c r="G8" s="36" t="s">
        <v>140</v>
      </c>
      <c r="H8" s="36"/>
      <c r="I8" s="36"/>
      <c r="J8" s="36"/>
      <c r="K8" s="36"/>
      <c r="AB8" s="12" t="s">
        <v>47</v>
      </c>
      <c r="AC8" s="11" t="s">
        <v>48</v>
      </c>
      <c r="AF8" t="s">
        <v>49</v>
      </c>
      <c r="AI8" t="s">
        <v>118</v>
      </c>
      <c r="AJ8" t="s">
        <v>128</v>
      </c>
      <c r="AK8" s="11" t="s">
        <v>174</v>
      </c>
    </row>
    <row r="9" spans="1:38" ht="19.5" customHeight="1">
      <c r="A9" s="16" t="s">
        <v>155</v>
      </c>
      <c r="B9" s="72"/>
      <c r="C9" s="73"/>
      <c r="D9" s="73"/>
      <c r="E9" s="74"/>
      <c r="F9" s="16" t="s">
        <v>156</v>
      </c>
      <c r="G9" s="75"/>
      <c r="H9" s="76"/>
      <c r="I9" s="76"/>
      <c r="J9" s="76"/>
      <c r="K9" s="77"/>
      <c r="L9" s="6"/>
      <c r="M9" s="6"/>
      <c r="N9" s="6"/>
      <c r="O9" s="6"/>
      <c r="P9" s="6"/>
      <c r="AB9" s="12" t="s">
        <v>50</v>
      </c>
      <c r="AC9" s="11" t="s">
        <v>51</v>
      </c>
      <c r="AF9" t="s">
        <v>52</v>
      </c>
      <c r="AI9" t="s">
        <v>119</v>
      </c>
      <c r="AJ9" t="s">
        <v>129</v>
      </c>
    </row>
    <row r="10" spans="1:38" ht="19.5" customHeight="1">
      <c r="A10" s="9" t="s">
        <v>177</v>
      </c>
      <c r="B10" s="10" t="s">
        <v>100</v>
      </c>
      <c r="C10" s="10"/>
      <c r="D10" s="78" t="s">
        <v>135</v>
      </c>
      <c r="E10" s="78"/>
      <c r="F10" s="78"/>
      <c r="G10" s="7"/>
      <c r="H10" s="10" t="s">
        <v>99</v>
      </c>
      <c r="I10" s="79" t="s">
        <v>101</v>
      </c>
      <c r="J10" s="79"/>
      <c r="K10" s="80"/>
      <c r="L10" s="6"/>
      <c r="M10" s="6"/>
      <c r="N10" s="6"/>
      <c r="O10" s="6"/>
      <c r="P10" s="6"/>
      <c r="AB10" s="12" t="s">
        <v>53</v>
      </c>
      <c r="AC10" s="11" t="s">
        <v>54</v>
      </c>
      <c r="AF10" t="s">
        <v>55</v>
      </c>
      <c r="AI10" t="s">
        <v>120</v>
      </c>
      <c r="AJ10" t="s">
        <v>130</v>
      </c>
    </row>
    <row r="11" spans="1:38" ht="18" customHeight="1">
      <c r="A11" s="40" t="s">
        <v>18</v>
      </c>
      <c r="B11" s="41"/>
      <c r="C11" s="41"/>
      <c r="D11" s="41"/>
      <c r="E11" s="41"/>
      <c r="F11" s="41"/>
      <c r="G11" s="41"/>
      <c r="H11" s="41"/>
      <c r="I11" s="41"/>
      <c r="J11" s="41"/>
      <c r="K11" s="41"/>
      <c r="AB11" s="12" t="s">
        <v>56</v>
      </c>
      <c r="AC11" s="11" t="s">
        <v>57</v>
      </c>
      <c r="AF11" t="s">
        <v>58</v>
      </c>
      <c r="AI11" t="s">
        <v>121</v>
      </c>
      <c r="AJ11" t="s">
        <v>131</v>
      </c>
    </row>
    <row r="12" spans="1:38" ht="15" customHeight="1">
      <c r="A12" s="45" t="s">
        <v>3</v>
      </c>
      <c r="B12" s="46"/>
      <c r="C12" s="46"/>
      <c r="D12" s="46"/>
      <c r="E12" s="46"/>
      <c r="F12" s="46"/>
      <c r="G12" s="46"/>
      <c r="H12" s="46"/>
      <c r="I12" s="46"/>
      <c r="J12" s="46"/>
      <c r="K12" s="46"/>
      <c r="AB12" s="12" t="s">
        <v>59</v>
      </c>
      <c r="AC12" s="11" t="s">
        <v>60</v>
      </c>
      <c r="AF12" t="s">
        <v>61</v>
      </c>
      <c r="AJ12" t="s">
        <v>132</v>
      </c>
    </row>
    <row r="13" spans="1:38" ht="15" customHeight="1">
      <c r="A13" s="56" t="s">
        <v>186</v>
      </c>
      <c r="B13" s="56"/>
      <c r="C13" s="56"/>
      <c r="D13" s="56"/>
      <c r="E13" s="56"/>
      <c r="F13" s="56"/>
      <c r="G13" s="56"/>
      <c r="H13" s="56"/>
      <c r="I13" s="56"/>
      <c r="J13" s="56"/>
      <c r="K13" s="56"/>
      <c r="AB13" s="12" t="s">
        <v>141</v>
      </c>
      <c r="AC13" s="11" t="s">
        <v>144</v>
      </c>
      <c r="AF13" t="s">
        <v>152</v>
      </c>
      <c r="AJ13" t="s">
        <v>133</v>
      </c>
    </row>
    <row r="14" spans="1:38" ht="90" customHeight="1">
      <c r="A14" s="24"/>
      <c r="B14" s="25"/>
      <c r="C14" s="25"/>
      <c r="D14" s="25"/>
      <c r="E14" s="25"/>
      <c r="F14" s="25"/>
      <c r="G14" s="25"/>
      <c r="H14" s="25"/>
      <c r="I14" s="25"/>
      <c r="J14" s="25"/>
      <c r="K14" s="26"/>
      <c r="L14" s="3" t="s">
        <v>2</v>
      </c>
      <c r="M14" s="2">
        <f>LEN(A14)</f>
        <v>0</v>
      </c>
      <c r="N14" s="1">
        <f>IF(LEN(A14)&lt;=200,LEN(A14),"文字数オーバーです")</f>
        <v>0</v>
      </c>
      <c r="AB14" s="12" t="s">
        <v>142</v>
      </c>
      <c r="AC14" s="11" t="s">
        <v>145</v>
      </c>
    </row>
    <row r="15" spans="1:38">
      <c r="A15" s="47"/>
      <c r="B15" s="47"/>
      <c r="C15" s="47"/>
      <c r="D15" s="47"/>
      <c r="E15" s="47"/>
      <c r="F15" s="47"/>
      <c r="G15" s="47"/>
      <c r="H15" s="47"/>
      <c r="I15" s="47"/>
      <c r="J15" s="47"/>
      <c r="K15" s="47"/>
      <c r="AB15" s="12" t="s">
        <v>143</v>
      </c>
      <c r="AC15" s="11" t="s">
        <v>146</v>
      </c>
    </row>
    <row r="16" spans="1:38" ht="15" customHeight="1">
      <c r="A16" s="45" t="s">
        <v>178</v>
      </c>
      <c r="B16" s="46"/>
      <c r="C16" s="46"/>
      <c r="D16" s="46"/>
      <c r="E16" s="46"/>
      <c r="F16" s="46"/>
      <c r="G16" s="46"/>
      <c r="H16" s="46"/>
      <c r="I16" s="46"/>
      <c r="J16" s="46"/>
      <c r="K16" s="46"/>
      <c r="AB16" s="12" t="s">
        <v>62</v>
      </c>
      <c r="AC16" s="11" t="s">
        <v>63</v>
      </c>
    </row>
    <row r="17" spans="1:29" ht="15" customHeight="1">
      <c r="A17" s="56" t="s">
        <v>180</v>
      </c>
      <c r="B17" s="56"/>
      <c r="C17" s="56"/>
      <c r="D17" s="56"/>
      <c r="E17" s="56"/>
      <c r="F17" s="56"/>
      <c r="G17" s="56"/>
      <c r="H17" s="56"/>
      <c r="I17" s="56"/>
      <c r="J17" s="56"/>
      <c r="K17" s="56"/>
      <c r="AB17" s="12" t="s">
        <v>64</v>
      </c>
      <c r="AC17" s="11" t="s">
        <v>65</v>
      </c>
    </row>
    <row r="18" spans="1:29" ht="89.25" customHeight="1">
      <c r="A18" s="24"/>
      <c r="B18" s="25"/>
      <c r="C18" s="25"/>
      <c r="D18" s="25"/>
      <c r="E18" s="25"/>
      <c r="F18" s="25"/>
      <c r="G18" s="25"/>
      <c r="H18" s="25"/>
      <c r="I18" s="25"/>
      <c r="J18" s="25"/>
      <c r="K18" s="26"/>
      <c r="L18" s="3" t="s">
        <v>2</v>
      </c>
      <c r="M18" s="2">
        <f>LEN(A18)</f>
        <v>0</v>
      </c>
      <c r="N18" s="1">
        <f>IF(LEN(A18)&lt;=200,LEN(A18),"文字数オーバーです")</f>
        <v>0</v>
      </c>
      <c r="AB18" s="12" t="s">
        <v>66</v>
      </c>
      <c r="AC18" s="11" t="s">
        <v>67</v>
      </c>
    </row>
    <row r="19" spans="1:29">
      <c r="A19" s="47"/>
      <c r="B19" s="47"/>
      <c r="C19" s="47"/>
      <c r="D19" s="47"/>
      <c r="E19" s="47"/>
      <c r="F19" s="47"/>
      <c r="G19" s="47"/>
      <c r="H19" s="47"/>
      <c r="I19" s="47"/>
      <c r="J19" s="47"/>
      <c r="K19" s="47"/>
      <c r="AB19" s="12" t="s">
        <v>68</v>
      </c>
      <c r="AC19" s="11" t="s">
        <v>69</v>
      </c>
    </row>
    <row r="20" spans="1:29" ht="15" customHeight="1">
      <c r="A20" s="45" t="s">
        <v>4</v>
      </c>
      <c r="B20" s="46"/>
      <c r="C20" s="46"/>
      <c r="D20" s="46"/>
      <c r="E20" s="46"/>
      <c r="F20" s="46"/>
      <c r="G20" s="46"/>
      <c r="H20" s="46"/>
      <c r="I20" s="46"/>
      <c r="J20" s="46"/>
      <c r="K20" s="46"/>
      <c r="AC20" s="11" t="s">
        <v>147</v>
      </c>
    </row>
    <row r="21" spans="1:29" ht="15" customHeight="1">
      <c r="A21" s="56" t="s">
        <v>134</v>
      </c>
      <c r="B21" s="56"/>
      <c r="C21" s="56"/>
      <c r="D21" s="56"/>
      <c r="E21" s="56"/>
      <c r="F21" s="56"/>
      <c r="G21" s="56"/>
      <c r="H21" s="56"/>
      <c r="I21" s="56"/>
      <c r="J21" s="56"/>
      <c r="K21" s="56"/>
      <c r="AC21" s="11" t="s">
        <v>148</v>
      </c>
    </row>
    <row r="22" spans="1:29" ht="108" customHeight="1">
      <c r="A22" s="24"/>
      <c r="B22" s="25"/>
      <c r="C22" s="25"/>
      <c r="D22" s="25"/>
      <c r="E22" s="25"/>
      <c r="F22" s="25"/>
      <c r="G22" s="25"/>
      <c r="H22" s="25"/>
      <c r="I22" s="25"/>
      <c r="J22" s="25"/>
      <c r="K22" s="26"/>
      <c r="L22" s="3" t="s">
        <v>2</v>
      </c>
      <c r="M22" s="2">
        <f>LEN(A22)</f>
        <v>0</v>
      </c>
      <c r="N22" s="1">
        <f>IF(LEN(A22)&lt;=240,LEN(A22),"文字数オーバーです")</f>
        <v>0</v>
      </c>
      <c r="AC22" s="11" t="s">
        <v>149</v>
      </c>
    </row>
    <row r="23" spans="1:29">
      <c r="A23" s="47"/>
      <c r="B23" s="47"/>
      <c r="C23" s="47"/>
      <c r="D23" s="47"/>
      <c r="E23" s="47"/>
      <c r="F23" s="47"/>
      <c r="G23" s="47"/>
      <c r="H23" s="47"/>
      <c r="I23" s="47"/>
      <c r="J23" s="47"/>
      <c r="K23" s="47"/>
      <c r="AC23" s="11" t="s">
        <v>70</v>
      </c>
    </row>
    <row r="24" spans="1:29" ht="15" customHeight="1">
      <c r="A24" s="45" t="s">
        <v>139</v>
      </c>
      <c r="B24" s="46"/>
      <c r="C24" s="46"/>
      <c r="D24" s="46"/>
      <c r="E24" s="46"/>
      <c r="F24" s="46"/>
      <c r="G24" s="46"/>
      <c r="H24" s="46"/>
      <c r="I24" s="46"/>
      <c r="J24" s="46"/>
      <c r="K24" s="46"/>
      <c r="AC24" s="11" t="s">
        <v>71</v>
      </c>
    </row>
    <row r="25" spans="1:29" ht="15" customHeight="1">
      <c r="A25" s="56" t="s">
        <v>157</v>
      </c>
      <c r="B25" s="56"/>
      <c r="C25" s="56"/>
      <c r="D25" s="56"/>
      <c r="E25" s="56"/>
      <c r="F25" s="56"/>
      <c r="G25" s="56"/>
      <c r="H25" s="56"/>
      <c r="I25" s="56"/>
      <c r="J25" s="56"/>
      <c r="K25" s="56"/>
      <c r="AC25" s="11" t="s">
        <v>72</v>
      </c>
    </row>
    <row r="26" spans="1:29" ht="23.25" customHeight="1">
      <c r="A26" s="59" t="s">
        <v>12</v>
      </c>
      <c r="B26" s="42" t="s">
        <v>193</v>
      </c>
      <c r="C26" s="43"/>
      <c r="D26" s="43"/>
      <c r="E26" s="43"/>
      <c r="F26" s="43"/>
      <c r="G26" s="44"/>
      <c r="H26" s="20" t="s">
        <v>151</v>
      </c>
      <c r="I26" s="21" t="s">
        <v>154</v>
      </c>
      <c r="J26" s="62" t="s">
        <v>153</v>
      </c>
      <c r="K26" s="63"/>
      <c r="AC26" s="11" t="s">
        <v>73</v>
      </c>
    </row>
    <row r="27" spans="1:29" ht="23.25" customHeight="1">
      <c r="A27" s="60"/>
      <c r="B27" s="64" t="s">
        <v>184</v>
      </c>
      <c r="C27" s="65"/>
      <c r="D27" s="65"/>
      <c r="E27" s="66"/>
      <c r="F27" s="65"/>
      <c r="G27" s="67"/>
      <c r="H27" s="22" t="s">
        <v>151</v>
      </c>
      <c r="I27" s="21" t="s">
        <v>154</v>
      </c>
      <c r="J27" s="62" t="s">
        <v>153</v>
      </c>
      <c r="K27" s="63"/>
      <c r="AC27" s="11" t="s">
        <v>74</v>
      </c>
    </row>
    <row r="28" spans="1:29" ht="23.25" customHeight="1">
      <c r="A28" s="61"/>
      <c r="B28" s="53"/>
      <c r="C28" s="54"/>
      <c r="D28" s="54"/>
      <c r="E28" s="54"/>
      <c r="F28" s="54"/>
      <c r="G28" s="54"/>
      <c r="H28" s="54"/>
      <c r="I28" s="54"/>
      <c r="J28" s="54"/>
      <c r="K28" s="55"/>
      <c r="AC28" s="11" t="s">
        <v>75</v>
      </c>
    </row>
    <row r="29" spans="1:29">
      <c r="A29" s="47"/>
      <c r="B29" s="58"/>
      <c r="C29" s="58"/>
      <c r="D29" s="58"/>
      <c r="E29" s="58"/>
      <c r="F29" s="58"/>
      <c r="G29" s="58"/>
      <c r="H29" s="47"/>
      <c r="I29" s="47"/>
      <c r="J29" s="47"/>
      <c r="K29" s="47"/>
      <c r="AC29" s="11" t="s">
        <v>76</v>
      </c>
    </row>
    <row r="30" spans="1:29" ht="13.5" customHeight="1">
      <c r="A30" s="45" t="s">
        <v>187</v>
      </c>
      <c r="B30" s="46"/>
      <c r="C30" s="46"/>
      <c r="D30" s="46"/>
      <c r="E30" s="46"/>
      <c r="F30" s="46"/>
      <c r="G30" s="46"/>
      <c r="H30" s="46"/>
      <c r="I30" s="46"/>
      <c r="J30" s="46"/>
      <c r="K30" s="46"/>
      <c r="AC30" s="11" t="s">
        <v>77</v>
      </c>
    </row>
    <row r="31" spans="1:29" ht="15" customHeight="1">
      <c r="A31" s="56" t="s">
        <v>188</v>
      </c>
      <c r="B31" s="56"/>
      <c r="C31" s="56"/>
      <c r="D31" s="56"/>
      <c r="E31" s="56"/>
      <c r="F31" s="56"/>
      <c r="G31" s="56"/>
      <c r="H31" s="56"/>
      <c r="I31" s="56"/>
      <c r="J31" s="56"/>
      <c r="K31" s="56"/>
      <c r="AC31" s="11" t="s">
        <v>78</v>
      </c>
    </row>
    <row r="32" spans="1:29" ht="90" customHeight="1">
      <c r="A32" s="24"/>
      <c r="B32" s="25"/>
      <c r="C32" s="25"/>
      <c r="D32" s="25"/>
      <c r="E32" s="25"/>
      <c r="F32" s="25"/>
      <c r="G32" s="25"/>
      <c r="H32" s="25"/>
      <c r="I32" s="25"/>
      <c r="J32" s="25"/>
      <c r="K32" s="26"/>
      <c r="L32" s="3" t="s">
        <v>2</v>
      </c>
      <c r="M32" s="2">
        <f>LEN(A32)</f>
        <v>0</v>
      </c>
      <c r="N32" s="1">
        <f>IF(LEN(A32)&lt;=200,LEN(A32),"文字数オーバーです")</f>
        <v>0</v>
      </c>
      <c r="AC32" s="11" t="s">
        <v>79</v>
      </c>
    </row>
    <row r="33" spans="1:38">
      <c r="A33" s="52"/>
      <c r="B33" s="52"/>
      <c r="C33" s="52"/>
      <c r="D33" s="52"/>
      <c r="E33" s="52"/>
      <c r="F33" s="52"/>
      <c r="G33" s="52"/>
      <c r="H33" s="52"/>
      <c r="I33" s="52"/>
      <c r="J33" s="52"/>
      <c r="K33" s="52"/>
      <c r="L33" s="23"/>
      <c r="M33" s="15"/>
      <c r="N33" s="1"/>
      <c r="AB33" s="11"/>
      <c r="AC33" s="11" t="s">
        <v>80</v>
      </c>
    </row>
    <row r="34" spans="1:38" ht="15" customHeight="1">
      <c r="A34" s="57" t="s">
        <v>181</v>
      </c>
      <c r="B34" s="57"/>
      <c r="C34" s="57"/>
      <c r="D34" s="57"/>
      <c r="E34" s="57"/>
      <c r="F34" s="57"/>
      <c r="G34" s="57"/>
      <c r="H34" s="57"/>
      <c r="I34" s="57"/>
      <c r="J34" s="57"/>
      <c r="K34" s="57"/>
      <c r="AA34" s="14"/>
      <c r="AC34" s="11" t="s">
        <v>81</v>
      </c>
      <c r="AK34" s="14"/>
      <c r="AL34" s="14"/>
    </row>
    <row r="35" spans="1:38" ht="90" customHeight="1">
      <c r="A35" s="24"/>
      <c r="B35" s="25"/>
      <c r="C35" s="25"/>
      <c r="D35" s="25"/>
      <c r="E35" s="25"/>
      <c r="F35" s="25"/>
      <c r="G35" s="25"/>
      <c r="H35" s="25"/>
      <c r="I35" s="25"/>
      <c r="J35" s="25"/>
      <c r="K35" s="26"/>
      <c r="L35" s="3" t="s">
        <v>2</v>
      </c>
      <c r="M35" s="2">
        <f>LEN(A35)</f>
        <v>0</v>
      </c>
      <c r="N35" s="1">
        <f>IF(LEN(A35)&lt;=200,LEN(A35),"文字数オーバーです")</f>
        <v>0</v>
      </c>
      <c r="AA35" s="14"/>
      <c r="AC35" s="11" t="s">
        <v>82</v>
      </c>
      <c r="AK35" s="14"/>
      <c r="AL35" s="14"/>
    </row>
    <row r="36" spans="1:38">
      <c r="A36" s="47"/>
      <c r="B36" s="47"/>
      <c r="C36" s="47"/>
      <c r="D36" s="47"/>
      <c r="E36" s="47"/>
      <c r="F36" s="47"/>
      <c r="G36" s="47"/>
      <c r="H36" s="47"/>
      <c r="I36" s="47"/>
      <c r="J36" s="47"/>
      <c r="K36" s="47"/>
      <c r="L36" s="6"/>
      <c r="AA36" s="14"/>
      <c r="AC36" s="11" t="s">
        <v>84</v>
      </c>
      <c r="AK36" s="14"/>
      <c r="AL36" s="14"/>
    </row>
    <row r="37" spans="1:38" ht="15" customHeight="1">
      <c r="A37" s="45" t="s">
        <v>189</v>
      </c>
      <c r="B37" s="46"/>
      <c r="C37" s="46"/>
      <c r="D37" s="46"/>
      <c r="E37" s="46"/>
      <c r="F37" s="46"/>
      <c r="G37" s="46"/>
      <c r="H37" s="46"/>
      <c r="I37" s="46"/>
      <c r="J37" s="46"/>
      <c r="K37" s="46"/>
      <c r="AA37" s="14"/>
      <c r="AC37" s="11" t="s">
        <v>85</v>
      </c>
      <c r="AK37" s="14"/>
      <c r="AL37" s="14"/>
    </row>
    <row r="38" spans="1:38" ht="15" customHeight="1">
      <c r="A38" s="56" t="s">
        <v>190</v>
      </c>
      <c r="B38" s="56"/>
      <c r="C38" s="56"/>
      <c r="D38" s="56"/>
      <c r="E38" s="56"/>
      <c r="F38" s="56"/>
      <c r="G38" s="56"/>
      <c r="H38" s="56"/>
      <c r="I38" s="56"/>
      <c r="J38" s="56"/>
      <c r="K38" s="56"/>
      <c r="AA38" s="14"/>
      <c r="AC38" s="11" t="s">
        <v>83</v>
      </c>
      <c r="AK38" s="14"/>
      <c r="AL38" s="14"/>
    </row>
    <row r="39" spans="1:38" ht="90" customHeight="1">
      <c r="A39" s="24"/>
      <c r="B39" s="25"/>
      <c r="C39" s="25"/>
      <c r="D39" s="25"/>
      <c r="E39" s="25"/>
      <c r="F39" s="25"/>
      <c r="G39" s="25"/>
      <c r="H39" s="25"/>
      <c r="I39" s="25"/>
      <c r="J39" s="25"/>
      <c r="K39" s="26"/>
      <c r="L39" s="3" t="s">
        <v>2</v>
      </c>
      <c r="M39" s="2">
        <f>LEN(A39)</f>
        <v>0</v>
      </c>
      <c r="N39" s="1">
        <f>IF(LEN(A39)&lt;=200,LEN(A39),"文字数オーバーです")</f>
        <v>0</v>
      </c>
      <c r="AA39" s="14"/>
      <c r="AC39" s="11" t="s">
        <v>86</v>
      </c>
      <c r="AK39" s="14"/>
      <c r="AL39" s="14"/>
    </row>
    <row r="40" spans="1:38" ht="13.5" customHeight="1">
      <c r="A40" s="47"/>
      <c r="B40" s="47"/>
      <c r="C40" s="47"/>
      <c r="D40" s="47"/>
      <c r="E40" s="47"/>
      <c r="F40" s="47"/>
      <c r="G40" s="47"/>
      <c r="H40" s="47"/>
      <c r="I40" s="47"/>
      <c r="J40" s="47"/>
      <c r="K40" s="47"/>
      <c r="AC40" s="11" t="s">
        <v>87</v>
      </c>
    </row>
    <row r="41" spans="1:38" ht="15" customHeight="1">
      <c r="A41" s="45" t="s">
        <v>192</v>
      </c>
      <c r="B41" s="46"/>
      <c r="C41" s="46"/>
      <c r="D41" s="46"/>
      <c r="E41" s="46"/>
      <c r="F41" s="46"/>
      <c r="G41" s="46"/>
      <c r="H41" s="46"/>
      <c r="I41" s="46"/>
      <c r="J41" s="46"/>
      <c r="K41" s="46"/>
      <c r="AA41" s="14"/>
      <c r="AC41" s="11" t="s">
        <v>88</v>
      </c>
      <c r="AK41" s="14"/>
      <c r="AL41" s="14"/>
    </row>
    <row r="42" spans="1:38" s="11" customFormat="1" ht="15" customHeight="1">
      <c r="A42" s="51" t="s">
        <v>191</v>
      </c>
      <c r="B42" s="51"/>
      <c r="C42" s="51"/>
      <c r="D42" s="51"/>
      <c r="E42" s="51"/>
      <c r="F42" s="51"/>
      <c r="G42" s="51"/>
      <c r="H42" s="51"/>
      <c r="I42" s="51"/>
      <c r="J42" s="51"/>
      <c r="AB42" s="13"/>
      <c r="AC42" s="11" t="s">
        <v>89</v>
      </c>
      <c r="AD42"/>
      <c r="AE42"/>
      <c r="AF42"/>
      <c r="AG42"/>
    </row>
    <row r="43" spans="1:38" s="14" customFormat="1">
      <c r="A43" s="17" t="s">
        <v>158</v>
      </c>
      <c r="B43" s="17" t="s">
        <v>159</v>
      </c>
      <c r="C43" s="17" t="s">
        <v>160</v>
      </c>
      <c r="D43" s="17" t="s">
        <v>161</v>
      </c>
      <c r="E43" s="96" t="s">
        <v>162</v>
      </c>
      <c r="F43" s="96"/>
      <c r="G43" s="96"/>
      <c r="H43" s="96"/>
      <c r="I43" s="96"/>
      <c r="J43" s="96"/>
      <c r="K43" s="96"/>
      <c r="AB43" s="13"/>
      <c r="AC43" s="11" t="s">
        <v>90</v>
      </c>
      <c r="AD43"/>
      <c r="AE43"/>
      <c r="AF43"/>
      <c r="AG43"/>
      <c r="AK43" s="11"/>
      <c r="AL43" s="11"/>
    </row>
    <row r="44" spans="1:38" s="14" customFormat="1" ht="53.25" customHeight="1">
      <c r="A44" s="18" t="s">
        <v>136</v>
      </c>
      <c r="B44" s="18" t="s">
        <v>136</v>
      </c>
      <c r="C44" s="19"/>
      <c r="D44" s="19"/>
      <c r="E44" s="48"/>
      <c r="F44" s="49"/>
      <c r="G44" s="49"/>
      <c r="H44" s="49"/>
      <c r="I44" s="49"/>
      <c r="J44" s="49"/>
      <c r="K44" s="50"/>
      <c r="AB44" s="13"/>
      <c r="AC44" s="11" t="s">
        <v>91</v>
      </c>
      <c r="AD44"/>
      <c r="AE44"/>
      <c r="AF44"/>
      <c r="AG44"/>
      <c r="AK44" s="11"/>
      <c r="AL44" s="11"/>
    </row>
    <row r="45" spans="1:38" s="14" customFormat="1" ht="53.25" customHeight="1">
      <c r="A45" s="18" t="s">
        <v>136</v>
      </c>
      <c r="B45" s="18" t="s">
        <v>136</v>
      </c>
      <c r="C45" s="19"/>
      <c r="D45" s="19"/>
      <c r="E45" s="48"/>
      <c r="F45" s="49"/>
      <c r="G45" s="49"/>
      <c r="H45" s="49"/>
      <c r="I45" s="49"/>
      <c r="J45" s="49"/>
      <c r="K45" s="50"/>
      <c r="AB45" s="13"/>
      <c r="AC45" s="11" t="s">
        <v>92</v>
      </c>
      <c r="AD45"/>
      <c r="AE45"/>
      <c r="AF45"/>
      <c r="AG45"/>
      <c r="AK45" s="11"/>
      <c r="AL45" s="11"/>
    </row>
    <row r="46" spans="1:38" s="14" customFormat="1" ht="53.25" customHeight="1">
      <c r="A46" s="18" t="s">
        <v>136</v>
      </c>
      <c r="B46" s="18" t="s">
        <v>136</v>
      </c>
      <c r="C46" s="19"/>
      <c r="D46" s="19"/>
      <c r="E46" s="48"/>
      <c r="F46" s="49"/>
      <c r="G46" s="49"/>
      <c r="H46" s="49"/>
      <c r="I46" s="49"/>
      <c r="J46" s="49"/>
      <c r="K46" s="50"/>
      <c r="AB46" s="13"/>
      <c r="AC46" s="11" t="s">
        <v>93</v>
      </c>
      <c r="AD46"/>
      <c r="AE46"/>
      <c r="AF46"/>
      <c r="AG46"/>
      <c r="AK46" s="11"/>
      <c r="AL46" s="11"/>
    </row>
    <row r="47" spans="1:38" s="14" customFormat="1">
      <c r="A47" s="58"/>
      <c r="B47" s="58"/>
      <c r="C47" s="58"/>
      <c r="D47" s="58"/>
      <c r="E47" s="58"/>
      <c r="F47" s="58"/>
      <c r="G47" s="58"/>
      <c r="H47" s="58"/>
      <c r="I47" s="58"/>
      <c r="J47" s="58"/>
      <c r="K47" s="58"/>
      <c r="L47"/>
      <c r="M47"/>
      <c r="N47"/>
      <c r="O47"/>
      <c r="P47"/>
      <c r="AB47" s="13"/>
      <c r="AC47" s="11" t="s">
        <v>94</v>
      </c>
      <c r="AD47"/>
      <c r="AE47"/>
      <c r="AF47"/>
      <c r="AG47"/>
      <c r="AK47" s="11"/>
      <c r="AL47" s="11"/>
    </row>
    <row r="48" spans="1:38" ht="13.5" customHeight="1">
      <c r="A48" s="45" t="s">
        <v>5</v>
      </c>
      <c r="B48" s="46"/>
      <c r="C48" s="46"/>
      <c r="D48" s="46"/>
      <c r="E48" s="46"/>
      <c r="F48" s="46"/>
      <c r="G48" s="46"/>
      <c r="H48" s="46"/>
      <c r="I48" s="46"/>
      <c r="J48" s="46"/>
      <c r="K48" s="46"/>
      <c r="AC48" s="11" t="s">
        <v>95</v>
      </c>
    </row>
    <row r="49" spans="1:29" ht="15" customHeight="1">
      <c r="A49" s="56" t="s">
        <v>182</v>
      </c>
      <c r="B49" s="56"/>
      <c r="C49" s="56"/>
      <c r="D49" s="56"/>
      <c r="E49" s="56"/>
      <c r="F49" s="56"/>
      <c r="G49" s="56"/>
      <c r="H49" s="56"/>
      <c r="I49" s="56"/>
      <c r="J49" s="56"/>
      <c r="K49" s="56"/>
      <c r="AC49" s="11" t="s">
        <v>96</v>
      </c>
    </row>
    <row r="50" spans="1:29" ht="15" customHeight="1">
      <c r="A50" s="56" t="s">
        <v>175</v>
      </c>
      <c r="B50" s="56"/>
      <c r="C50" s="56"/>
      <c r="D50" s="56"/>
      <c r="E50" s="56"/>
      <c r="F50" s="56"/>
      <c r="G50" s="56"/>
      <c r="H50" s="56"/>
      <c r="I50" s="56"/>
      <c r="J50" s="56"/>
      <c r="K50" s="56"/>
    </row>
    <row r="51" spans="1:29" ht="90" customHeight="1">
      <c r="A51" s="24"/>
      <c r="B51" s="25"/>
      <c r="C51" s="25"/>
      <c r="D51" s="25"/>
      <c r="E51" s="25"/>
      <c r="F51" s="25"/>
      <c r="G51" s="25"/>
      <c r="H51" s="25"/>
      <c r="I51" s="25"/>
      <c r="J51" s="25"/>
      <c r="K51" s="26"/>
      <c r="L51" s="3" t="s">
        <v>2</v>
      </c>
      <c r="M51" s="2">
        <f>LEN(A51)</f>
        <v>0</v>
      </c>
      <c r="N51" s="1">
        <f>IF(LEN(A51)&lt;=200,LEN(A51),"文字数オーバーです")</f>
        <v>0</v>
      </c>
    </row>
    <row r="52" spans="1:29">
      <c r="A52" s="47"/>
      <c r="B52" s="47"/>
      <c r="C52" s="47"/>
      <c r="D52" s="47"/>
      <c r="E52" s="47"/>
      <c r="F52" s="47"/>
      <c r="G52" s="47"/>
      <c r="H52" s="47"/>
      <c r="I52" s="47"/>
      <c r="J52" s="47"/>
      <c r="K52" s="47"/>
    </row>
    <row r="53" spans="1:29" ht="15" customHeight="1">
      <c r="A53" s="45" t="s">
        <v>6</v>
      </c>
      <c r="B53" s="45"/>
      <c r="C53" s="45"/>
      <c r="D53" s="45"/>
      <c r="E53" s="45"/>
      <c r="F53" s="45"/>
      <c r="G53" s="45"/>
      <c r="H53" s="45"/>
      <c r="I53" s="45"/>
      <c r="J53" s="45"/>
      <c r="K53" s="45"/>
    </row>
    <row r="54" spans="1:29" ht="15" customHeight="1">
      <c r="A54" s="56" t="s">
        <v>183</v>
      </c>
      <c r="B54" s="56"/>
      <c r="C54" s="56"/>
      <c r="D54" s="56"/>
      <c r="E54" s="56"/>
      <c r="F54" s="56"/>
      <c r="G54" s="56"/>
      <c r="H54" s="56"/>
      <c r="I54" s="56"/>
      <c r="J54" s="56"/>
      <c r="K54" s="56"/>
    </row>
    <row r="55" spans="1:29" ht="67.5" customHeight="1">
      <c r="A55" s="24"/>
      <c r="B55" s="25"/>
      <c r="C55" s="25"/>
      <c r="D55" s="25"/>
      <c r="E55" s="25"/>
      <c r="F55" s="25"/>
      <c r="G55" s="25"/>
      <c r="H55" s="25"/>
      <c r="I55" s="25"/>
      <c r="J55" s="25"/>
      <c r="K55" s="26"/>
      <c r="L55" s="3" t="s">
        <v>2</v>
      </c>
      <c r="M55" s="2">
        <f>LEN(A55)</f>
        <v>0</v>
      </c>
      <c r="N55" s="1">
        <f>IF(LEN(A55)&lt;=120,LEN(A55),"文字数オーバーです")</f>
        <v>0</v>
      </c>
    </row>
    <row r="56" spans="1:29" ht="13.5" customHeight="1">
      <c r="A56" s="79"/>
      <c r="B56" s="79"/>
      <c r="C56" s="79"/>
      <c r="D56" s="79"/>
      <c r="E56" s="79"/>
      <c r="F56" s="79"/>
      <c r="G56" s="79"/>
      <c r="H56" s="79"/>
      <c r="I56" s="79"/>
      <c r="J56" s="79"/>
      <c r="K56" s="79"/>
    </row>
    <row r="57" spans="1:29">
      <c r="A57" s="84" t="s">
        <v>176</v>
      </c>
      <c r="B57" s="88" t="s">
        <v>16</v>
      </c>
      <c r="C57" s="88"/>
      <c r="D57" s="88"/>
      <c r="E57" s="88"/>
      <c r="F57" s="88"/>
      <c r="G57" s="88"/>
      <c r="H57" s="87" t="s">
        <v>11</v>
      </c>
      <c r="I57" s="88"/>
      <c r="J57" s="88"/>
      <c r="K57" s="89"/>
    </row>
    <row r="58" spans="1:29" ht="28.5" customHeight="1">
      <c r="A58" s="85"/>
      <c r="B58" s="82"/>
      <c r="C58" s="82"/>
      <c r="D58" s="82"/>
      <c r="E58" s="82"/>
      <c r="F58" s="82"/>
      <c r="G58" s="83"/>
      <c r="H58" s="90" t="s">
        <v>97</v>
      </c>
      <c r="I58" s="91"/>
      <c r="J58" s="91"/>
      <c r="K58" s="92"/>
    </row>
    <row r="59" spans="1:29" ht="28.5" customHeight="1">
      <c r="A59" s="85"/>
      <c r="B59" s="82"/>
      <c r="C59" s="82"/>
      <c r="D59" s="82"/>
      <c r="E59" s="82"/>
      <c r="F59" s="82"/>
      <c r="G59" s="83"/>
      <c r="H59" s="93" t="s">
        <v>98</v>
      </c>
      <c r="I59" s="94"/>
      <c r="J59" s="94"/>
      <c r="K59" s="95"/>
    </row>
    <row r="60" spans="1:29" ht="28.5" customHeight="1">
      <c r="A60" s="86"/>
      <c r="B60" s="82"/>
      <c r="C60" s="82"/>
      <c r="D60" s="82"/>
      <c r="E60" s="82"/>
      <c r="F60" s="82"/>
      <c r="G60" s="83"/>
      <c r="H60" s="93" t="s">
        <v>98</v>
      </c>
      <c r="I60" s="94"/>
      <c r="J60" s="94"/>
      <c r="K60" s="95"/>
    </row>
    <row r="61" spans="1:29">
      <c r="B61" s="81" t="s">
        <v>17</v>
      </c>
      <c r="C61" s="81"/>
      <c r="D61" s="81"/>
      <c r="E61" s="81"/>
      <c r="F61" s="81"/>
      <c r="G61" s="81"/>
      <c r="H61" s="81"/>
      <c r="I61" s="81"/>
      <c r="J61" s="81"/>
      <c r="K61" s="81"/>
    </row>
    <row r="62" spans="1:29" ht="28.5" customHeight="1"/>
    <row r="63" spans="1:29" ht="23.25" customHeight="1"/>
  </sheetData>
  <sheetProtection password="F061" sheet="1" formatCells="0"/>
  <protectedRanges>
    <protectedRange sqref="J5:K5" name="範囲33"/>
    <protectedRange sqref="I7:K7" name="範囲8_1"/>
    <protectedRange sqref="B2:E2" name="範囲24"/>
    <protectedRange sqref="B2:J2" name="範囲1_1"/>
    <protectedRange sqref="A2:Y2 AJ2 AM2:XFD2" name="範囲23_3"/>
    <protectedRange sqref="F2:J2" name="範囲25"/>
    <protectedRange sqref="G10" name="範囲23_2"/>
    <protectedRange sqref="E27:G28" name="範囲28"/>
    <protectedRange sqref="B58:G60" name="範囲22"/>
    <protectedRange sqref="A51:K51" name="範囲20"/>
    <protectedRange sqref="A39:K39" name="範囲16"/>
    <protectedRange sqref="A32" name="範囲14"/>
    <protectedRange sqref="B7:G7" name="範囲7"/>
    <protectedRange sqref="B5:C5" name="範囲3"/>
    <protectedRange sqref="B1:D1" name="範囲1"/>
    <protectedRange sqref="F1:K1" name="範囲2"/>
    <protectedRange sqref="A14:K14" name="範囲9"/>
    <protectedRange sqref="A18:K18" name="範囲11"/>
    <protectedRange sqref="A22:K22" name="範囲13"/>
    <protectedRange sqref="A35:K35" name="範囲15"/>
    <protectedRange sqref="A55:K55" name="範囲21"/>
    <protectedRange sqref="B6:E6 B8:E8" name="範囲5_1"/>
    <protectedRange sqref="G6:K6 G8:K8" name="範囲6_1"/>
    <protectedRange sqref="G5:H5" name="範囲7_1"/>
    <protectedRange sqref="I26:K28" name="範囲27_2"/>
    <protectedRange sqref="E5" name="範囲2_1"/>
    <protectedRange sqref="AA1:AB1" name="範囲23_4"/>
    <protectedRange sqref="AD1" name="範囲23_6"/>
    <protectedRange sqref="AH1" name="範囲23_7"/>
    <protectedRange sqref="AI1:AJ1" name="範囲23_8"/>
    <protectedRange sqref="AG1" name="範囲23_9"/>
    <protectedRange sqref="G9:J9" name="範囲9_2"/>
    <protectedRange sqref="B9:E9" name="範囲8_2"/>
    <protectedRange sqref="A44:K46" name="範囲26"/>
    <protectedRange sqref="AK1:AL2" name="範囲23_10"/>
    <protectedRange sqref="AC1" name="範囲23_11"/>
    <protectedRange sqref="I26:K28" name="範囲37"/>
    <protectedRange sqref="E27:G28" name="範囲38"/>
  </protectedRanges>
  <mergeCells count="78">
    <mergeCell ref="A54:K54"/>
    <mergeCell ref="A51:K51"/>
    <mergeCell ref="A55:K55"/>
    <mergeCell ref="A56:K56"/>
    <mergeCell ref="E43:K43"/>
    <mergeCell ref="E44:K44"/>
    <mergeCell ref="E45:K45"/>
    <mergeCell ref="A53:K53"/>
    <mergeCell ref="A47:K47"/>
    <mergeCell ref="A48:K48"/>
    <mergeCell ref="A52:K52"/>
    <mergeCell ref="A49:K49"/>
    <mergeCell ref="A50:K50"/>
    <mergeCell ref="B61:K61"/>
    <mergeCell ref="B59:G59"/>
    <mergeCell ref="B60:G60"/>
    <mergeCell ref="A57:A60"/>
    <mergeCell ref="H57:K57"/>
    <mergeCell ref="H58:K58"/>
    <mergeCell ref="B57:G57"/>
    <mergeCell ref="H60:K60"/>
    <mergeCell ref="H59:K59"/>
    <mergeCell ref="B58:G58"/>
    <mergeCell ref="A15:K15"/>
    <mergeCell ref="B6:E6"/>
    <mergeCell ref="G6:K6"/>
    <mergeCell ref="B7:G7"/>
    <mergeCell ref="I7:K7"/>
    <mergeCell ref="A12:K12"/>
    <mergeCell ref="A13:K13"/>
    <mergeCell ref="B9:E9"/>
    <mergeCell ref="G9:K9"/>
    <mergeCell ref="D10:F10"/>
    <mergeCell ref="I10:K10"/>
    <mergeCell ref="A20:K20"/>
    <mergeCell ref="A21:K21"/>
    <mergeCell ref="A30:K30"/>
    <mergeCell ref="A31:K31"/>
    <mergeCell ref="A16:K16"/>
    <mergeCell ref="A17:K17"/>
    <mergeCell ref="A19:K19"/>
    <mergeCell ref="A23:K23"/>
    <mergeCell ref="A18:K18"/>
    <mergeCell ref="A24:K24"/>
    <mergeCell ref="A29:K29"/>
    <mergeCell ref="A26:A28"/>
    <mergeCell ref="J26:K26"/>
    <mergeCell ref="J27:K27"/>
    <mergeCell ref="A25:K25"/>
    <mergeCell ref="B27:G27"/>
    <mergeCell ref="A33:K33"/>
    <mergeCell ref="B28:K28"/>
    <mergeCell ref="A38:K38"/>
    <mergeCell ref="A34:K34"/>
    <mergeCell ref="A36:K36"/>
    <mergeCell ref="A35:K35"/>
    <mergeCell ref="A39:K39"/>
    <mergeCell ref="A37:K37"/>
    <mergeCell ref="A40:K40"/>
    <mergeCell ref="E46:K46"/>
    <mergeCell ref="A42:J42"/>
    <mergeCell ref="A41:K41"/>
    <mergeCell ref="A22:K22"/>
    <mergeCell ref="A32:K32"/>
    <mergeCell ref="B1:D1"/>
    <mergeCell ref="F1:K1"/>
    <mergeCell ref="A14:K14"/>
    <mergeCell ref="A2:B2"/>
    <mergeCell ref="C2:K2"/>
    <mergeCell ref="B5:C5"/>
    <mergeCell ref="G8:K8"/>
    <mergeCell ref="B8:E8"/>
    <mergeCell ref="G5:H5"/>
    <mergeCell ref="J5:K5"/>
    <mergeCell ref="A4:K4"/>
    <mergeCell ref="A3:K3"/>
    <mergeCell ref="A11:K11"/>
    <mergeCell ref="B26:G26"/>
  </mergeCells>
  <phoneticPr fontId="1"/>
  <dataValidations count="16">
    <dataValidation type="list" allowBlank="1" showInputMessage="1" showErrorMessage="1" sqref="B6:E6">
      <formula1>$AA$1:$AA$7</formula1>
    </dataValidation>
    <dataValidation type="list" allowBlank="1" showInputMessage="1" showErrorMessage="1" sqref="I26:I27">
      <formula1>$AE$1:$AE$5</formula1>
    </dataValidation>
    <dataValidation type="list" allowBlank="1" showInputMessage="1" showErrorMessage="1" sqref="B5">
      <formula1>$AG$1:$AG$4</formula1>
    </dataValidation>
    <dataValidation type="list" allowBlank="1" showInputMessage="1" showErrorMessage="1" sqref="J5:K5">
      <formula1>$AH$1:$AH$4</formula1>
    </dataValidation>
    <dataValidation type="list" allowBlank="1" showInputMessage="1" showErrorMessage="1" sqref="E5">
      <formula1>$AD$1:$AD$3</formula1>
    </dataValidation>
    <dataValidation type="list" allowBlank="1" showInputMessage="1" showErrorMessage="1" sqref="G6:K6">
      <formula1>$AB$1:$AB$19</formula1>
    </dataValidation>
    <dataValidation type="list" allowBlank="1" showInputMessage="1" showErrorMessage="1" sqref="B8:E8">
      <formula1>$AI$1:$AI$11</formula1>
    </dataValidation>
    <dataValidation type="list" allowBlank="1" showInputMessage="1" showErrorMessage="1" sqref="G8:K8">
      <formula1>$AJ$1:$AJ$13</formula1>
    </dataValidation>
    <dataValidation type="list" allowBlank="1" showInputMessage="1" showErrorMessage="1" sqref="J26:K27">
      <formula1>$AF$1:$AF$13</formula1>
    </dataValidation>
    <dataValidation allowBlank="1" showErrorMessage="1" promptTitle="資格の入力例" prompt="秘書検定○級、日商簿記○級など" sqref="G9"/>
    <dataValidation allowBlank="1" showInputMessage="1" showErrorMessage="1" promptTitle="学生の人数" prompt="数字を入力してください" sqref="C44"/>
    <dataValidation allowBlank="1" showInputMessage="1" showErrorMessage="1" promptTitle="面接官の人数" prompt="数字を入力してください" sqref="D44:D46"/>
    <dataValidation allowBlank="1" showInputMessage="1" showErrorMessage="1" promptTitle="選考時の学生人数" prompt="数字を入力してください" sqref="C45:C46"/>
    <dataValidation type="list" allowBlank="1" showInputMessage="1" showErrorMessage="1" sqref="A44:A46">
      <formula1>$AK$1:$AK$8</formula1>
    </dataValidation>
    <dataValidation type="list" allowBlank="1" showInputMessage="1" showErrorMessage="1" sqref="G5:H5">
      <formula1>$AC$1:$AC$49</formula1>
    </dataValidation>
    <dataValidation type="list" allowBlank="1" showInputMessage="1" showErrorMessage="1" sqref="B44:B46">
      <formula1>$AL$1:$AL$7</formula1>
    </dataValidation>
  </dataValidations>
  <pageMargins left="0.59055118110236227" right="0.59055118110236227" top="0.51181102362204722" bottom="0.51181102362204722" header="0.31496062992125984" footer="0.31496062992125984"/>
  <pageSetup paperSize="9" fitToHeight="2" orientation="portrait" r:id="rId1"/>
  <rowBreaks count="1" manualBreakCount="1">
    <brk id="33"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104" r:id="rId4" name="Check Box 80">
              <controlPr defaultSize="0" autoFill="0" autoLine="0" autoPict="0">
                <anchor moveWithCells="1">
                  <from>
                    <xdr:col>7</xdr:col>
                    <xdr:colOff>9525</xdr:colOff>
                    <xdr:row>58</xdr:row>
                    <xdr:rowOff>142875</xdr:rowOff>
                  </from>
                  <to>
                    <xdr:col>7</xdr:col>
                    <xdr:colOff>323850</xdr:colOff>
                    <xdr:row>59</xdr:row>
                    <xdr:rowOff>19050</xdr:rowOff>
                  </to>
                </anchor>
              </controlPr>
            </control>
          </mc:Choice>
        </mc:AlternateContent>
        <mc:AlternateContent xmlns:mc="http://schemas.openxmlformats.org/markup-compatibility/2006">
          <mc:Choice Requires="x14">
            <control shapeId="1106" r:id="rId5" name="Check Box 82">
              <controlPr defaultSize="0" autoFill="0" autoLine="0" autoPict="0">
                <anchor moveWithCells="1">
                  <from>
                    <xdr:col>8</xdr:col>
                    <xdr:colOff>409575</xdr:colOff>
                    <xdr:row>58</xdr:row>
                    <xdr:rowOff>142875</xdr:rowOff>
                  </from>
                  <to>
                    <xdr:col>9</xdr:col>
                    <xdr:colOff>38100</xdr:colOff>
                    <xdr:row>59</xdr:row>
                    <xdr:rowOff>19050</xdr:rowOff>
                  </to>
                </anchor>
              </controlPr>
            </control>
          </mc:Choice>
        </mc:AlternateContent>
        <mc:AlternateContent xmlns:mc="http://schemas.openxmlformats.org/markup-compatibility/2006">
          <mc:Choice Requires="x14">
            <control shapeId="1107" r:id="rId6" name="Check Box 83">
              <controlPr defaultSize="0" autoFill="0" autoLine="0" autoPict="0">
                <anchor moveWithCells="1">
                  <from>
                    <xdr:col>7</xdr:col>
                    <xdr:colOff>9525</xdr:colOff>
                    <xdr:row>59</xdr:row>
                    <xdr:rowOff>142875</xdr:rowOff>
                  </from>
                  <to>
                    <xdr:col>7</xdr:col>
                    <xdr:colOff>323850</xdr:colOff>
                    <xdr:row>60</xdr:row>
                    <xdr:rowOff>19050</xdr:rowOff>
                  </to>
                </anchor>
              </controlPr>
            </control>
          </mc:Choice>
        </mc:AlternateContent>
        <mc:AlternateContent xmlns:mc="http://schemas.openxmlformats.org/markup-compatibility/2006">
          <mc:Choice Requires="x14">
            <control shapeId="1108" r:id="rId7" name="Check Box 84">
              <controlPr defaultSize="0" autoFill="0" autoLine="0" autoPict="0">
                <anchor moveWithCells="1">
                  <from>
                    <xdr:col>7</xdr:col>
                    <xdr:colOff>9525</xdr:colOff>
                    <xdr:row>58</xdr:row>
                    <xdr:rowOff>342900</xdr:rowOff>
                  </from>
                  <to>
                    <xdr:col>7</xdr:col>
                    <xdr:colOff>323850</xdr:colOff>
                    <xdr:row>59</xdr:row>
                    <xdr:rowOff>219075</xdr:rowOff>
                  </to>
                </anchor>
              </controlPr>
            </control>
          </mc:Choice>
        </mc:AlternateContent>
        <mc:AlternateContent xmlns:mc="http://schemas.openxmlformats.org/markup-compatibility/2006">
          <mc:Choice Requires="x14">
            <control shapeId="1109" r:id="rId8" name="Check Box 85">
              <controlPr defaultSize="0" autoFill="0" autoLine="0" autoPict="0">
                <anchor moveWithCells="1">
                  <from>
                    <xdr:col>8</xdr:col>
                    <xdr:colOff>409575</xdr:colOff>
                    <xdr:row>58</xdr:row>
                    <xdr:rowOff>342900</xdr:rowOff>
                  </from>
                  <to>
                    <xdr:col>9</xdr:col>
                    <xdr:colOff>38100</xdr:colOff>
                    <xdr:row>59</xdr:row>
                    <xdr:rowOff>219075</xdr:rowOff>
                  </to>
                </anchor>
              </controlPr>
            </control>
          </mc:Choice>
        </mc:AlternateContent>
        <mc:AlternateContent xmlns:mc="http://schemas.openxmlformats.org/markup-compatibility/2006">
          <mc:Choice Requires="x14">
            <control shapeId="1110" r:id="rId9" name="Check Box 86">
              <controlPr defaultSize="0" autoFill="0" autoLine="0" autoPict="0">
                <anchor moveWithCells="1">
                  <from>
                    <xdr:col>8</xdr:col>
                    <xdr:colOff>409575</xdr:colOff>
                    <xdr:row>59</xdr:row>
                    <xdr:rowOff>142875</xdr:rowOff>
                  </from>
                  <to>
                    <xdr:col>9</xdr:col>
                    <xdr:colOff>38100</xdr:colOff>
                    <xdr:row>60</xdr:row>
                    <xdr:rowOff>19050</xdr:rowOff>
                  </to>
                </anchor>
              </controlPr>
            </control>
          </mc:Choice>
        </mc:AlternateContent>
        <mc:AlternateContent xmlns:mc="http://schemas.openxmlformats.org/markup-compatibility/2006">
          <mc:Choice Requires="x14">
            <control shapeId="1111" r:id="rId10" name="Check Box 87">
              <controlPr defaultSize="0" autoFill="0" autoLine="0" autoPict="0">
                <anchor moveWithCells="1">
                  <from>
                    <xdr:col>7</xdr:col>
                    <xdr:colOff>9525</xdr:colOff>
                    <xdr:row>59</xdr:row>
                    <xdr:rowOff>142875</xdr:rowOff>
                  </from>
                  <to>
                    <xdr:col>7</xdr:col>
                    <xdr:colOff>323850</xdr:colOff>
                    <xdr:row>60</xdr:row>
                    <xdr:rowOff>19050</xdr:rowOff>
                  </to>
                </anchor>
              </controlPr>
            </control>
          </mc:Choice>
        </mc:AlternateContent>
        <mc:AlternateContent xmlns:mc="http://schemas.openxmlformats.org/markup-compatibility/2006">
          <mc:Choice Requires="x14">
            <control shapeId="1112" r:id="rId11" name="Check Box 88">
              <controlPr defaultSize="0" autoFill="0" autoLine="0" autoPict="0">
                <anchor moveWithCells="1">
                  <from>
                    <xdr:col>8</xdr:col>
                    <xdr:colOff>409575</xdr:colOff>
                    <xdr:row>59</xdr:row>
                    <xdr:rowOff>142875</xdr:rowOff>
                  </from>
                  <to>
                    <xdr:col>9</xdr:col>
                    <xdr:colOff>38100</xdr:colOff>
                    <xdr:row>60</xdr:row>
                    <xdr:rowOff>19050</xdr:rowOff>
                  </to>
                </anchor>
              </controlPr>
            </control>
          </mc:Choice>
        </mc:AlternateContent>
        <mc:AlternateContent xmlns:mc="http://schemas.openxmlformats.org/markup-compatibility/2006">
          <mc:Choice Requires="x14">
            <control shapeId="1115" r:id="rId12" name="Check Box 91">
              <controlPr defaultSize="0" autoFill="0" autoLine="0" autoPict="0">
                <anchor moveWithCells="1">
                  <from>
                    <xdr:col>7</xdr:col>
                    <xdr:colOff>9525</xdr:colOff>
                    <xdr:row>56</xdr:row>
                    <xdr:rowOff>152400</xdr:rowOff>
                  </from>
                  <to>
                    <xdr:col>7</xdr:col>
                    <xdr:colOff>323850</xdr:colOff>
                    <xdr:row>57</xdr:row>
                    <xdr:rowOff>219075</xdr:rowOff>
                  </to>
                </anchor>
              </controlPr>
            </control>
          </mc:Choice>
        </mc:AlternateContent>
        <mc:AlternateContent xmlns:mc="http://schemas.openxmlformats.org/markup-compatibility/2006">
          <mc:Choice Requires="x14">
            <control shapeId="1116" r:id="rId13" name="Check Box 92">
              <controlPr defaultSize="0" autoFill="0" autoLine="0" autoPict="0">
                <anchor moveWithCells="1">
                  <from>
                    <xdr:col>8</xdr:col>
                    <xdr:colOff>409575</xdr:colOff>
                    <xdr:row>56</xdr:row>
                    <xdr:rowOff>152400</xdr:rowOff>
                  </from>
                  <to>
                    <xdr:col>9</xdr:col>
                    <xdr:colOff>38100</xdr:colOff>
                    <xdr:row>57</xdr:row>
                    <xdr:rowOff>219075</xdr:rowOff>
                  </to>
                </anchor>
              </controlPr>
            </control>
          </mc:Choice>
        </mc:AlternateContent>
        <mc:AlternateContent xmlns:mc="http://schemas.openxmlformats.org/markup-compatibility/2006">
          <mc:Choice Requires="x14">
            <control shapeId="1117" r:id="rId14" name="Check Box 93">
              <controlPr defaultSize="0" autoFill="0" autoLine="0" autoPict="0">
                <anchor moveWithCells="1">
                  <from>
                    <xdr:col>7</xdr:col>
                    <xdr:colOff>9525</xdr:colOff>
                    <xdr:row>57</xdr:row>
                    <xdr:rowOff>142875</xdr:rowOff>
                  </from>
                  <to>
                    <xdr:col>7</xdr:col>
                    <xdr:colOff>323850</xdr:colOff>
                    <xdr:row>58</xdr:row>
                    <xdr:rowOff>19050</xdr:rowOff>
                  </to>
                </anchor>
              </controlPr>
            </control>
          </mc:Choice>
        </mc:AlternateContent>
        <mc:AlternateContent xmlns:mc="http://schemas.openxmlformats.org/markup-compatibility/2006">
          <mc:Choice Requires="x14">
            <control shapeId="1118" r:id="rId15" name="Check Box 94">
              <controlPr defaultSize="0" autoFill="0" autoLine="0" autoPict="0">
                <anchor moveWithCells="1">
                  <from>
                    <xdr:col>8</xdr:col>
                    <xdr:colOff>409575</xdr:colOff>
                    <xdr:row>57</xdr:row>
                    <xdr:rowOff>142875</xdr:rowOff>
                  </from>
                  <to>
                    <xdr:col>9</xdr:col>
                    <xdr:colOff>38100</xdr:colOff>
                    <xdr:row>58</xdr:row>
                    <xdr:rowOff>19050</xdr:rowOff>
                  </to>
                </anchor>
              </controlPr>
            </control>
          </mc:Choice>
        </mc:AlternateContent>
        <mc:AlternateContent xmlns:mc="http://schemas.openxmlformats.org/markup-compatibility/2006">
          <mc:Choice Requires="x14">
            <control shapeId="1123" r:id="rId16" name="Check Box 99">
              <controlPr defaultSize="0" autoFill="0" autoLine="0" autoPict="0">
                <anchor moveWithCells="1">
                  <from>
                    <xdr:col>7</xdr:col>
                    <xdr:colOff>9525</xdr:colOff>
                    <xdr:row>58</xdr:row>
                    <xdr:rowOff>0</xdr:rowOff>
                  </from>
                  <to>
                    <xdr:col>7</xdr:col>
                    <xdr:colOff>323850</xdr:colOff>
                    <xdr:row>58</xdr:row>
                    <xdr:rowOff>238125</xdr:rowOff>
                  </to>
                </anchor>
              </controlPr>
            </control>
          </mc:Choice>
        </mc:AlternateContent>
        <mc:AlternateContent xmlns:mc="http://schemas.openxmlformats.org/markup-compatibility/2006">
          <mc:Choice Requires="x14">
            <control shapeId="1124" r:id="rId17" name="Check Box 100">
              <controlPr defaultSize="0" autoFill="0" autoLine="0" autoPict="0">
                <anchor moveWithCells="1">
                  <from>
                    <xdr:col>8</xdr:col>
                    <xdr:colOff>409575</xdr:colOff>
                    <xdr:row>58</xdr:row>
                    <xdr:rowOff>0</xdr:rowOff>
                  </from>
                  <to>
                    <xdr:col>9</xdr:col>
                    <xdr:colOff>38100</xdr:colOff>
                    <xdr:row>58</xdr:row>
                    <xdr:rowOff>238125</xdr:rowOff>
                  </to>
                </anchor>
              </controlPr>
            </control>
          </mc:Choice>
        </mc:AlternateContent>
        <mc:AlternateContent xmlns:mc="http://schemas.openxmlformats.org/markup-compatibility/2006">
          <mc:Choice Requires="x14">
            <control shapeId="1134" r:id="rId18" name="Check Box 110">
              <controlPr defaultSize="0" autoFill="0" autoLine="0" autoPict="0">
                <anchor moveWithCells="1">
                  <from>
                    <xdr:col>1</xdr:col>
                    <xdr:colOff>38100</xdr:colOff>
                    <xdr:row>25</xdr:row>
                    <xdr:rowOff>19050</xdr:rowOff>
                  </from>
                  <to>
                    <xdr:col>1</xdr:col>
                    <xdr:colOff>342900</xdr:colOff>
                    <xdr:row>25</xdr:row>
                    <xdr:rowOff>257175</xdr:rowOff>
                  </to>
                </anchor>
              </controlPr>
            </control>
          </mc:Choice>
        </mc:AlternateContent>
        <mc:AlternateContent xmlns:mc="http://schemas.openxmlformats.org/markup-compatibility/2006">
          <mc:Choice Requires="x14">
            <control shapeId="1135" r:id="rId19" name="Check Box 111">
              <controlPr defaultSize="0" autoFill="0" autoLine="0" autoPict="0">
                <anchor moveWithCells="1">
                  <from>
                    <xdr:col>1</xdr:col>
                    <xdr:colOff>38100</xdr:colOff>
                    <xdr:row>26</xdr:row>
                    <xdr:rowOff>19050</xdr:rowOff>
                  </from>
                  <to>
                    <xdr:col>1</xdr:col>
                    <xdr:colOff>342900</xdr:colOff>
                    <xdr:row>26</xdr:row>
                    <xdr:rowOff>257175</xdr:rowOff>
                  </to>
                </anchor>
              </controlPr>
            </control>
          </mc:Choice>
        </mc:AlternateContent>
        <mc:AlternateContent xmlns:mc="http://schemas.openxmlformats.org/markup-compatibility/2006">
          <mc:Choice Requires="x14">
            <control shapeId="1143" r:id="rId20" name="Check Box 119">
              <controlPr defaultSize="0" autoFill="0" autoLine="0" autoPict="0">
                <anchor moveWithCells="1">
                  <from>
                    <xdr:col>1</xdr:col>
                    <xdr:colOff>57150</xdr:colOff>
                    <xdr:row>9</xdr:row>
                    <xdr:rowOff>9525</xdr:rowOff>
                  </from>
                  <to>
                    <xdr:col>1</xdr:col>
                    <xdr:colOff>371475</xdr:colOff>
                    <xdr:row>9</xdr:row>
                    <xdr:rowOff>238125</xdr:rowOff>
                  </to>
                </anchor>
              </controlPr>
            </control>
          </mc:Choice>
        </mc:AlternateContent>
        <mc:AlternateContent xmlns:mc="http://schemas.openxmlformats.org/markup-compatibility/2006">
          <mc:Choice Requires="x14">
            <control shapeId="1144" r:id="rId21" name="Check Box 120">
              <controlPr defaultSize="0" autoFill="0" autoLine="0" autoPict="0">
                <anchor moveWithCells="1">
                  <from>
                    <xdr:col>7</xdr:col>
                    <xdr:colOff>666750</xdr:colOff>
                    <xdr:row>9</xdr:row>
                    <xdr:rowOff>9525</xdr:rowOff>
                  </from>
                  <to>
                    <xdr:col>8</xdr:col>
                    <xdr:colOff>314325</xdr:colOff>
                    <xdr:row>9</xdr:row>
                    <xdr:rowOff>238125</xdr:rowOff>
                  </to>
                </anchor>
              </controlPr>
            </control>
          </mc:Choice>
        </mc:AlternateContent>
        <mc:AlternateContent xmlns:mc="http://schemas.openxmlformats.org/markup-compatibility/2006">
          <mc:Choice Requires="x14">
            <control shapeId="1145" r:id="rId22" name="Check Box 121">
              <controlPr defaultSize="0" autoFill="0" autoLine="0" autoPict="0">
                <anchor moveWithCells="1">
                  <from>
                    <xdr:col>3</xdr:col>
                    <xdr:colOff>85725</xdr:colOff>
                    <xdr:row>9</xdr:row>
                    <xdr:rowOff>9525</xdr:rowOff>
                  </from>
                  <to>
                    <xdr:col>3</xdr:col>
                    <xdr:colOff>400050</xdr:colOff>
                    <xdr:row>9</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原稿用紙</vt:lpstr>
      <vt:lpstr>原稿用紙!Print_Area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ﾈｸｽﾄｺﾑ</dc:creator>
  <cp:lastModifiedBy>Sano Yuto</cp:lastModifiedBy>
  <cp:lastPrinted>2019-06-13T02:31:46Z</cp:lastPrinted>
  <dcterms:created xsi:type="dcterms:W3CDTF">2016-06-07T05:59:40Z</dcterms:created>
  <dcterms:modified xsi:type="dcterms:W3CDTF">2019-06-13T02:32:25Z</dcterms:modified>
</cp:coreProperties>
</file>